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23040" windowHeight="9528"/>
  </bookViews>
  <sheets>
    <sheet name="Form Penilaian" sheetId="1" r:id="rId1"/>
    <sheet name="Unggah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2" i="2" l="1"/>
  <c r="A2" i="2"/>
  <c r="H97" i="1" l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U97" i="1"/>
  <c r="U96" i="1"/>
  <c r="U93" i="1"/>
  <c r="U92" i="1"/>
  <c r="U89" i="1"/>
  <c r="U88" i="1"/>
  <c r="U85" i="1"/>
  <c r="U84" i="1"/>
  <c r="U81" i="1"/>
  <c r="U80" i="1"/>
  <c r="U77" i="1"/>
  <c r="U76" i="1"/>
  <c r="U73" i="1"/>
  <c r="U72" i="1"/>
  <c r="U69" i="1"/>
  <c r="U68" i="1"/>
  <c r="U65" i="1"/>
  <c r="U64" i="1"/>
  <c r="U61" i="1"/>
  <c r="U60" i="1"/>
  <c r="U57" i="1"/>
  <c r="U56" i="1"/>
  <c r="U53" i="1"/>
  <c r="U52" i="1"/>
  <c r="U49" i="1"/>
  <c r="U48" i="1"/>
  <c r="U45" i="1"/>
  <c r="U44" i="1"/>
  <c r="U41" i="1"/>
  <c r="U40" i="1"/>
  <c r="U37" i="1"/>
  <c r="U36" i="1"/>
  <c r="U33" i="1"/>
  <c r="U32" i="1"/>
  <c r="U29" i="1"/>
  <c r="U28" i="1"/>
  <c r="U25" i="1"/>
  <c r="U24" i="1"/>
  <c r="U21" i="1"/>
  <c r="U20" i="1"/>
  <c r="S18" i="1"/>
  <c r="U18" i="1" s="1"/>
  <c r="N18" i="1"/>
  <c r="H18" i="1"/>
  <c r="M17" i="1"/>
  <c r="L17" i="1"/>
  <c r="K17" i="1"/>
  <c r="J17" i="1"/>
  <c r="I17" i="1"/>
  <c r="L13" i="1"/>
  <c r="P17" i="1"/>
  <c r="Q17" i="1"/>
  <c r="R17" i="1"/>
  <c r="O17" i="1"/>
  <c r="E17" i="1"/>
  <c r="F17" i="1"/>
  <c r="G17" i="1"/>
  <c r="D17" i="1"/>
  <c r="Q13" i="1"/>
  <c r="H13" i="1"/>
  <c r="U26" i="1" l="1"/>
  <c r="U34" i="1"/>
  <c r="U50" i="1"/>
  <c r="U66" i="1"/>
  <c r="U27" i="1"/>
  <c r="U35" i="1"/>
  <c r="U43" i="1"/>
  <c r="U51" i="1"/>
  <c r="U59" i="1"/>
  <c r="U71" i="1"/>
  <c r="U87" i="1"/>
  <c r="U22" i="1"/>
  <c r="U30" i="1"/>
  <c r="U38" i="1"/>
  <c r="U42" i="1"/>
  <c r="U46" i="1"/>
  <c r="U54" i="1"/>
  <c r="U58" i="1"/>
  <c r="U62" i="1"/>
  <c r="U70" i="1"/>
  <c r="U74" i="1"/>
  <c r="U78" i="1"/>
  <c r="U82" i="1"/>
  <c r="U86" i="1"/>
  <c r="U90" i="1"/>
  <c r="U94" i="1"/>
  <c r="U19" i="1"/>
  <c r="U23" i="1"/>
  <c r="U31" i="1"/>
  <c r="U39" i="1"/>
  <c r="U47" i="1"/>
  <c r="U55" i="1"/>
  <c r="U63" i="1"/>
  <c r="U67" i="1"/>
  <c r="U75" i="1"/>
  <c r="U79" i="1"/>
  <c r="U83" i="1"/>
  <c r="U91" i="1"/>
  <c r="U95" i="1"/>
  <c r="U13" i="1"/>
  <c r="F11" i="1"/>
  <c r="A3" i="2"/>
  <c r="A4" i="2"/>
  <c r="C4" i="2"/>
  <c r="A5" i="2"/>
  <c r="C5" i="2"/>
  <c r="A6" i="2"/>
  <c r="C6" i="2"/>
  <c r="A7" i="2"/>
  <c r="C7" i="2"/>
  <c r="A8" i="2"/>
  <c r="C8" i="2"/>
  <c r="A9" i="2"/>
  <c r="C9" i="2"/>
  <c r="A10" i="2"/>
  <c r="C10" i="2"/>
  <c r="A11" i="2"/>
  <c r="C11" i="2"/>
  <c r="A12" i="2"/>
  <c r="C12" i="2"/>
  <c r="A13" i="2"/>
  <c r="C13" i="2"/>
  <c r="A14" i="2"/>
  <c r="C14" i="2"/>
  <c r="A15" i="2"/>
  <c r="C15" i="2"/>
  <c r="A16" i="2"/>
  <c r="C16" i="2"/>
  <c r="A17" i="2"/>
  <c r="C17" i="2"/>
  <c r="A18" i="2"/>
  <c r="C18" i="2"/>
  <c r="A19" i="2"/>
  <c r="C19" i="2"/>
  <c r="A20" i="2"/>
  <c r="C20" i="2"/>
  <c r="A21" i="2"/>
  <c r="C21" i="2"/>
  <c r="A22" i="2"/>
  <c r="C22" i="2"/>
  <c r="A23" i="2"/>
  <c r="C23" i="2"/>
  <c r="A24" i="2"/>
  <c r="C24" i="2"/>
  <c r="A25" i="2"/>
  <c r="C25" i="2"/>
  <c r="A26" i="2"/>
  <c r="C26" i="2"/>
  <c r="A27" i="2"/>
  <c r="C27" i="2"/>
  <c r="A28" i="2"/>
  <c r="C28" i="2"/>
  <c r="A29" i="2"/>
  <c r="C29" i="2"/>
  <c r="A30" i="2"/>
  <c r="C30" i="2"/>
  <c r="A31" i="2"/>
  <c r="C31" i="2"/>
  <c r="A32" i="2"/>
  <c r="C32" i="2"/>
  <c r="A33" i="2"/>
  <c r="C33" i="2"/>
  <c r="A34" i="2"/>
  <c r="C34" i="2"/>
  <c r="A35" i="2"/>
  <c r="C35" i="2"/>
  <c r="A36" i="2"/>
  <c r="C36" i="2"/>
  <c r="A37" i="2"/>
  <c r="C37" i="2"/>
  <c r="A38" i="2"/>
  <c r="C38" i="2"/>
  <c r="A39" i="2"/>
  <c r="C39" i="2"/>
  <c r="A40" i="2"/>
  <c r="C40" i="2"/>
  <c r="A41" i="2"/>
  <c r="C41" i="2"/>
  <c r="A42" i="2"/>
  <c r="C42" i="2"/>
  <c r="A43" i="2"/>
  <c r="C43" i="2"/>
  <c r="A44" i="2"/>
  <c r="C44" i="2"/>
  <c r="A45" i="2"/>
  <c r="C45" i="2"/>
  <c r="A46" i="2"/>
  <c r="C46" i="2"/>
  <c r="A47" i="2"/>
  <c r="C47" i="2"/>
  <c r="A48" i="2"/>
  <c r="C48" i="2"/>
  <c r="A49" i="2"/>
  <c r="C49" i="2"/>
  <c r="A50" i="2"/>
  <c r="C50" i="2"/>
  <c r="A51" i="2"/>
  <c r="C51" i="2"/>
  <c r="A52" i="2"/>
  <c r="C52" i="2"/>
  <c r="A53" i="2"/>
  <c r="C53" i="2"/>
  <c r="A54" i="2"/>
  <c r="C54" i="2"/>
  <c r="A55" i="2"/>
  <c r="C55" i="2"/>
  <c r="A56" i="2"/>
  <c r="C56" i="2"/>
  <c r="A57" i="2"/>
  <c r="C57" i="2"/>
  <c r="A58" i="2"/>
  <c r="C58" i="2"/>
  <c r="A59" i="2"/>
  <c r="C59" i="2"/>
  <c r="A60" i="2"/>
  <c r="C60" i="2"/>
  <c r="A61" i="2"/>
  <c r="C61" i="2"/>
  <c r="A62" i="2"/>
  <c r="C62" i="2"/>
  <c r="A63" i="2"/>
  <c r="C63" i="2"/>
  <c r="A64" i="2"/>
  <c r="C64" i="2"/>
  <c r="A65" i="2"/>
  <c r="C65" i="2"/>
  <c r="A66" i="2"/>
  <c r="C66" i="2"/>
  <c r="A67" i="2"/>
  <c r="C67" i="2"/>
  <c r="A68" i="2"/>
  <c r="C68" i="2"/>
  <c r="A69" i="2"/>
  <c r="C69" i="2"/>
  <c r="A70" i="2"/>
  <c r="C70" i="2"/>
  <c r="A71" i="2"/>
  <c r="C71" i="2"/>
  <c r="A72" i="2"/>
  <c r="C72" i="2"/>
  <c r="A73" i="2"/>
  <c r="C73" i="2"/>
  <c r="A74" i="2"/>
  <c r="C74" i="2"/>
  <c r="A75" i="2"/>
  <c r="C75" i="2"/>
  <c r="A76" i="2"/>
  <c r="C76" i="2"/>
  <c r="A77" i="2"/>
  <c r="C77" i="2"/>
  <c r="A78" i="2"/>
  <c r="C78" i="2"/>
  <c r="A79" i="2"/>
  <c r="C79" i="2"/>
  <c r="A80" i="2"/>
  <c r="C80" i="2"/>
  <c r="A81" i="2"/>
  <c r="C81" i="2"/>
  <c r="V19" i="1" l="1"/>
  <c r="V23" i="1"/>
  <c r="W23" i="1" s="1"/>
  <c r="V27" i="1"/>
  <c r="W27" i="1" s="1"/>
  <c r="V31" i="1"/>
  <c r="W31" i="1" s="1"/>
  <c r="V43" i="1"/>
  <c r="W43" i="1" s="1"/>
  <c r="V47" i="1"/>
  <c r="W47" i="1" s="1"/>
  <c r="V51" i="1"/>
  <c r="W51" i="1" s="1"/>
  <c r="V55" i="1"/>
  <c r="W55" i="1" s="1"/>
  <c r="V59" i="1"/>
  <c r="W59" i="1" s="1"/>
  <c r="V63" i="1"/>
  <c r="W63" i="1" s="1"/>
  <c r="V67" i="1"/>
  <c r="W67" i="1" s="1"/>
  <c r="V71" i="1"/>
  <c r="W71" i="1" s="1"/>
  <c r="V75" i="1"/>
  <c r="W75" i="1" s="1"/>
  <c r="V79" i="1"/>
  <c r="W79" i="1" s="1"/>
  <c r="V87" i="1"/>
  <c r="W87" i="1" s="1"/>
  <c r="V91" i="1"/>
  <c r="W91" i="1" s="1"/>
  <c r="V95" i="1"/>
  <c r="W95" i="1" s="1"/>
  <c r="V20" i="1"/>
  <c r="W20" i="1" s="1"/>
  <c r="V28" i="1"/>
  <c r="W28" i="1" s="1"/>
  <c r="V32" i="1"/>
  <c r="W32" i="1" s="1"/>
  <c r="V36" i="1"/>
  <c r="W36" i="1" s="1"/>
  <c r="V44" i="1"/>
  <c r="W44" i="1" s="1"/>
  <c r="V48" i="1"/>
  <c r="W48" i="1" s="1"/>
  <c r="V52" i="1"/>
  <c r="W52" i="1" s="1"/>
  <c r="V56" i="1"/>
  <c r="W56" i="1" s="1"/>
  <c r="V60" i="1"/>
  <c r="W60" i="1" s="1"/>
  <c r="V64" i="1"/>
  <c r="W64" i="1" s="1"/>
  <c r="V76" i="1"/>
  <c r="W76" i="1" s="1"/>
  <c r="V80" i="1"/>
  <c r="W80" i="1" s="1"/>
  <c r="V84" i="1"/>
  <c r="W84" i="1" s="1"/>
  <c r="V88" i="1"/>
  <c r="W88" i="1" s="1"/>
  <c r="V92" i="1"/>
  <c r="W92" i="1" s="1"/>
  <c r="V96" i="1"/>
  <c r="W96" i="1" s="1"/>
  <c r="V66" i="1"/>
  <c r="W66" i="1" s="1"/>
  <c r="V82" i="1"/>
  <c r="W82" i="1" s="1"/>
  <c r="V90" i="1"/>
  <c r="W90" i="1" s="1"/>
  <c r="V18" i="1"/>
  <c r="W18" i="1" s="1"/>
  <c r="C2" i="2" s="1"/>
  <c r="V21" i="1"/>
  <c r="W21" i="1" s="1"/>
  <c r="V25" i="1"/>
  <c r="W25" i="1" s="1"/>
  <c r="V29" i="1"/>
  <c r="W29" i="1" s="1"/>
  <c r="V37" i="1"/>
  <c r="W37" i="1" s="1"/>
  <c r="V41" i="1"/>
  <c r="W41" i="1" s="1"/>
  <c r="V45" i="1"/>
  <c r="W45" i="1" s="1"/>
  <c r="V49" i="1"/>
  <c r="W49" i="1" s="1"/>
  <c r="V53" i="1"/>
  <c r="W53" i="1" s="1"/>
  <c r="V57" i="1"/>
  <c r="W57" i="1" s="1"/>
  <c r="V61" i="1"/>
  <c r="W61" i="1" s="1"/>
  <c r="V65" i="1"/>
  <c r="W65" i="1" s="1"/>
  <c r="V69" i="1"/>
  <c r="W69" i="1" s="1"/>
  <c r="V73" i="1"/>
  <c r="W73" i="1" s="1"/>
  <c r="V77" i="1"/>
  <c r="W77" i="1" s="1"/>
  <c r="V81" i="1"/>
  <c r="W81" i="1" s="1"/>
  <c r="V85" i="1"/>
  <c r="W85" i="1" s="1"/>
  <c r="V89" i="1"/>
  <c r="W89" i="1" s="1"/>
  <c r="V93" i="1"/>
  <c r="W93" i="1" s="1"/>
  <c r="V97" i="1"/>
  <c r="W97" i="1" s="1"/>
  <c r="V22" i="1"/>
  <c r="W22" i="1" s="1"/>
  <c r="V26" i="1"/>
  <c r="W26" i="1" s="1"/>
  <c r="V30" i="1"/>
  <c r="W30" i="1" s="1"/>
  <c r="V34" i="1"/>
  <c r="W34" i="1" s="1"/>
  <c r="V42" i="1"/>
  <c r="W42" i="1" s="1"/>
  <c r="V46" i="1"/>
  <c r="W46" i="1" s="1"/>
  <c r="V50" i="1"/>
  <c r="W50" i="1" s="1"/>
  <c r="V54" i="1"/>
  <c r="W54" i="1" s="1"/>
  <c r="V58" i="1"/>
  <c r="W58" i="1" s="1"/>
  <c r="V62" i="1"/>
  <c r="W62" i="1" s="1"/>
  <c r="V70" i="1"/>
  <c r="W70" i="1" s="1"/>
  <c r="V78" i="1"/>
  <c r="W78" i="1" s="1"/>
  <c r="V86" i="1"/>
  <c r="W86" i="1" s="1"/>
  <c r="V94" i="1"/>
  <c r="W94" i="1" s="1"/>
  <c r="V33" i="1"/>
  <c r="W33" i="1" s="1"/>
  <c r="V38" i="1"/>
  <c r="W38" i="1" s="1"/>
  <c r="V74" i="1"/>
  <c r="W74" i="1" s="1"/>
  <c r="V35" i="1"/>
  <c r="W35" i="1" s="1"/>
  <c r="V39" i="1"/>
  <c r="W39" i="1" s="1"/>
  <c r="V83" i="1"/>
  <c r="W83" i="1" s="1"/>
  <c r="V40" i="1"/>
  <c r="W40" i="1" s="1"/>
  <c r="V68" i="1"/>
  <c r="W68" i="1" s="1"/>
  <c r="V72" i="1"/>
  <c r="W72" i="1" s="1"/>
  <c r="V24" i="1"/>
  <c r="W24" i="1" s="1"/>
  <c r="W19" i="1" l="1"/>
  <c r="C3" i="2" s="1"/>
  <c r="B3" i="2"/>
</calcChain>
</file>

<file path=xl/comments1.xml><?xml version="1.0" encoding="utf-8"?>
<comments xmlns="http://schemas.openxmlformats.org/spreadsheetml/2006/main">
  <authors>
    <author>PDSI UNISA</author>
  </authors>
  <commentList>
    <comment ref="F11" authorId="0" shapeId="0">
      <text>
        <r>
          <rPr>
            <b/>
            <sz val="9"/>
            <color indexed="81"/>
            <rFont val="Tahoma"/>
            <family val="2"/>
          </rPr>
          <t>Petunjuk:</t>
        </r>
        <r>
          <rPr>
            <sz val="9"/>
            <color indexed="81"/>
            <rFont val="Tahoma"/>
            <family val="2"/>
          </rPr>
          <t xml:space="preserve">
Sel ini tidak boleh diubah. Isilah pada kolom di sebelah kiri kolom ini.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</rPr>
          <t>Petunjuk:</t>
        </r>
        <r>
          <rPr>
            <sz val="9"/>
            <color indexed="81"/>
            <rFont val="Tahoma"/>
            <charset val="1"/>
          </rPr>
          <t xml:space="preserve">
Sel ini tidak boleh diubah. Isilah pada tabel Bobot % Evaluasi di atas</t>
        </r>
      </text>
    </comment>
    <comment ref="L13" authorId="0" shapeId="0">
      <text>
        <r>
          <rPr>
            <b/>
            <sz val="9"/>
            <color indexed="81"/>
            <rFont val="Tahoma"/>
            <family val="2"/>
          </rPr>
          <t>Petunjuk:</t>
        </r>
        <r>
          <rPr>
            <sz val="9"/>
            <color indexed="81"/>
            <rFont val="Tahoma"/>
            <family val="2"/>
          </rPr>
          <t xml:space="preserve">
Sel ini tidak boleh diubah. Isilah pada tabel Bobot % Evaluasi di atas</t>
        </r>
      </text>
    </comment>
    <comment ref="Q13" authorId="0" shapeId="0">
      <text>
        <r>
          <rPr>
            <b/>
            <sz val="9"/>
            <color indexed="81"/>
            <rFont val="Tahoma"/>
            <family val="2"/>
          </rPr>
          <t>Petunjuk:</t>
        </r>
        <r>
          <rPr>
            <sz val="9"/>
            <color indexed="81"/>
            <rFont val="Tahoma"/>
            <family val="2"/>
          </rPr>
          <t xml:space="preserve">
Sel ini tidak boleh diubah. Isilah pada tabel Bobot % Evaluasi di atas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</rPr>
          <t xml:space="preserve">Petunjuk:
</t>
        </r>
        <r>
          <rPr>
            <sz val="9"/>
            <color indexed="81"/>
            <rFont val="Tahoma"/>
            <family val="2"/>
          </rPr>
          <t xml:space="preserve">Sel ini tidak boleh diubah. Isilah pada kolom di sebelah kiri kolom ini.
</t>
        </r>
        <r>
          <rPr>
            <b/>
            <i/>
            <sz val="9"/>
            <color indexed="81"/>
            <rFont val="Tahoma"/>
            <family val="2"/>
          </rPr>
          <t>Sel ini harus berisi 100%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Petunjuk:</t>
        </r>
        <r>
          <rPr>
            <sz val="9"/>
            <color indexed="81"/>
            <rFont val="Tahoma"/>
            <family val="2"/>
          </rPr>
          <t xml:space="preserve">
Sel ini tidak boleh diubah. Isilah pada tabel Bobot % Evaluasi di atas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Petunjuk:</t>
        </r>
        <r>
          <rPr>
            <sz val="9"/>
            <color indexed="81"/>
            <rFont val="Tahoma"/>
            <family val="2"/>
          </rPr>
          <t xml:space="preserve">
Sel ini tidak boleh diubah. Isilah pada tabel Bobot % Evaluasi di atas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>Petunjuk:</t>
        </r>
        <r>
          <rPr>
            <sz val="9"/>
            <color indexed="81"/>
            <rFont val="Tahoma"/>
            <family val="2"/>
          </rPr>
          <t xml:space="preserve">
Sel ini tidak boleh diubah. Isilah pada tabel Bobot % Evaluasi di atas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</rPr>
          <t>Petunjuk:</t>
        </r>
        <r>
          <rPr>
            <sz val="9"/>
            <color indexed="81"/>
            <rFont val="Tahoma"/>
            <family val="2"/>
          </rPr>
          <t xml:space="preserve">
Sel ini tidak boleh diubah. Isilah pada tabel Bobot % Evaluasi di atas</t>
        </r>
      </text>
    </comment>
    <comment ref="I17" authorId="0" shapeId="0">
      <text>
        <r>
          <rPr>
            <b/>
            <sz val="9"/>
            <color indexed="81"/>
            <rFont val="Tahoma"/>
            <family val="2"/>
          </rPr>
          <t>Petunjuk:</t>
        </r>
        <r>
          <rPr>
            <sz val="9"/>
            <color indexed="81"/>
            <rFont val="Tahoma"/>
            <family val="2"/>
          </rPr>
          <t xml:space="preserve">
Sel ini tidak boleh diubah. Isilah pada tabel Bobot % Evaluasi di atas</t>
        </r>
      </text>
    </comment>
    <comment ref="J17" authorId="0" shapeId="0">
      <text>
        <r>
          <rPr>
            <b/>
            <sz val="9"/>
            <color indexed="81"/>
            <rFont val="Tahoma"/>
            <family val="2"/>
          </rPr>
          <t>Petunjuk:</t>
        </r>
        <r>
          <rPr>
            <sz val="9"/>
            <color indexed="81"/>
            <rFont val="Tahoma"/>
            <family val="2"/>
          </rPr>
          <t xml:space="preserve">
Sel ini tidak boleh diubah. Isilah pada tabel Bobot % Evaluasi di atas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</rPr>
          <t>Petunjuk:</t>
        </r>
        <r>
          <rPr>
            <sz val="9"/>
            <color indexed="81"/>
            <rFont val="Tahoma"/>
            <family val="2"/>
          </rPr>
          <t xml:space="preserve">
Sel ini tidak boleh diubah. Isilah pada tabel Bobot % Evaluasi di atas</t>
        </r>
      </text>
    </comment>
    <comment ref="L17" authorId="0" shapeId="0">
      <text>
        <r>
          <rPr>
            <b/>
            <sz val="9"/>
            <color indexed="81"/>
            <rFont val="Tahoma"/>
            <family val="2"/>
          </rPr>
          <t>Petunjuk:</t>
        </r>
        <r>
          <rPr>
            <sz val="9"/>
            <color indexed="81"/>
            <rFont val="Tahoma"/>
            <family val="2"/>
          </rPr>
          <t xml:space="preserve">
Sel ini tidak boleh diubah. Isilah pada tabel Bobot % Evaluasi di atas</t>
        </r>
      </text>
    </comment>
    <comment ref="M17" authorId="0" shapeId="0">
      <text>
        <r>
          <rPr>
            <b/>
            <sz val="9"/>
            <color indexed="81"/>
            <rFont val="Tahoma"/>
            <family val="2"/>
          </rPr>
          <t>Petunjuk:</t>
        </r>
        <r>
          <rPr>
            <sz val="9"/>
            <color indexed="81"/>
            <rFont val="Tahoma"/>
            <family val="2"/>
          </rPr>
          <t xml:space="preserve">
Sel ini tidak boleh diubah. Isilah pada tabel Bobot % Evaluasi di atas</t>
        </r>
      </text>
    </comment>
    <comment ref="O17" authorId="0" shapeId="0">
      <text>
        <r>
          <rPr>
            <b/>
            <sz val="9"/>
            <color indexed="81"/>
            <rFont val="Tahoma"/>
            <family val="2"/>
          </rPr>
          <t>Petunjuk:</t>
        </r>
        <r>
          <rPr>
            <sz val="9"/>
            <color indexed="81"/>
            <rFont val="Tahoma"/>
            <family val="2"/>
          </rPr>
          <t xml:space="preserve">
Sel ini tidak boleh diubah. Isilah pada tabel Bobot % Evaluasi di atas
</t>
        </r>
      </text>
    </comment>
    <comment ref="P17" authorId="0" shapeId="0">
      <text>
        <r>
          <rPr>
            <b/>
            <sz val="9"/>
            <color indexed="81"/>
            <rFont val="Tahoma"/>
            <family val="2"/>
          </rPr>
          <t xml:space="preserve">Petunjuk:
</t>
        </r>
        <r>
          <rPr>
            <sz val="9"/>
            <color indexed="81"/>
            <rFont val="Tahoma"/>
            <family val="2"/>
          </rPr>
          <t>Sel ini tidak boleh diubah. Isilah pada tabel Bobot % Evaluasi di atas</t>
        </r>
      </text>
    </comment>
    <comment ref="Q17" authorId="0" shapeId="0">
      <text>
        <r>
          <rPr>
            <b/>
            <sz val="9"/>
            <color indexed="81"/>
            <rFont val="Tahoma"/>
            <family val="2"/>
          </rPr>
          <t>Petunjuk:</t>
        </r>
        <r>
          <rPr>
            <sz val="9"/>
            <color indexed="81"/>
            <rFont val="Tahoma"/>
            <family val="2"/>
          </rPr>
          <t xml:space="preserve">
Sel ini tidak boleh diubah. Isilah pada tabel Bobot % Evaluasi di atas</t>
        </r>
      </text>
    </comment>
    <comment ref="R17" authorId="0" shapeId="0">
      <text>
        <r>
          <rPr>
            <b/>
            <sz val="9"/>
            <color indexed="81"/>
            <rFont val="Tahoma"/>
            <family val="2"/>
          </rPr>
          <t>Petunjuk:</t>
        </r>
        <r>
          <rPr>
            <sz val="9"/>
            <color indexed="81"/>
            <rFont val="Tahoma"/>
            <family val="2"/>
          </rPr>
          <t xml:space="preserve">
Sel ini tidak boleh diubah. Isilah pada tabel Bobot % Evaluasi di atas</t>
        </r>
      </text>
    </comment>
  </commentList>
</comments>
</file>

<file path=xl/sharedStrings.xml><?xml version="1.0" encoding="utf-8"?>
<sst xmlns="http://schemas.openxmlformats.org/spreadsheetml/2006/main" count="70" uniqueCount="46">
  <si>
    <t>FORMAT DAFTAR NILAI AKHIR</t>
  </si>
  <si>
    <t>SEMESTER …..TAHUN AKADEMIK …..</t>
  </si>
  <si>
    <t>MATA KULIAH</t>
  </si>
  <si>
    <t>PROGRAM STUDI</t>
  </si>
  <si>
    <t>FAKULTAS</t>
  </si>
  <si>
    <t>SEMESTER/KELAS</t>
  </si>
  <si>
    <t>NO</t>
  </si>
  <si>
    <t>NIM</t>
  </si>
  <si>
    <t>NAMA MAHASISWA</t>
  </si>
  <si>
    <t>TUTORIAL</t>
  </si>
  <si>
    <t>SEMINAR</t>
  </si>
  <si>
    <t>PRAKTIKUM</t>
  </si>
  <si>
    <t>PRAKTIK</t>
  </si>
  <si>
    <t>TUGAS</t>
  </si>
  <si>
    <t>NILAI AKHIR</t>
  </si>
  <si>
    <t>MUTU</t>
  </si>
  <si>
    <t>UTS</t>
  </si>
  <si>
    <t>UAS</t>
  </si>
  <si>
    <t>: __________________________</t>
  </si>
  <si>
    <t>AKHIR</t>
  </si>
  <si>
    <t>Keterangan:</t>
  </si>
  <si>
    <t>JIKA tidak ada UTS, maka UTS dikosongkan, BUKAN diisi dengan 0</t>
  </si>
  <si>
    <t>KUIS</t>
  </si>
  <si>
    <t>Tebaran SKS sesuai dengan Struktur Program</t>
  </si>
  <si>
    <t>Teori</t>
  </si>
  <si>
    <t>Tutorial</t>
  </si>
  <si>
    <t>Seminar</t>
  </si>
  <si>
    <t>Praktikum</t>
  </si>
  <si>
    <t>Praktik</t>
  </si>
  <si>
    <t>Total</t>
  </si>
  <si>
    <t>Aktivitas Partisipasi</t>
  </si>
  <si>
    <t>Hasil Proyek</t>
  </si>
  <si>
    <t>Kognitif</t>
  </si>
  <si>
    <t>Bobot % Evaluasi (sesuai RPS)</t>
  </si>
  <si>
    <t>AKKM</t>
  </si>
  <si>
    <t xml:space="preserve">AKTIVITAS PARTISIPASI </t>
  </si>
  <si>
    <t xml:space="preserve">HASIL PROYEK </t>
  </si>
  <si>
    <t xml:space="preserve">KOGNITIF/PENGETAHUAN </t>
  </si>
  <si>
    <t>Bobot persentase</t>
  </si>
  <si>
    <t>NILAI AKHIR BULAT</t>
  </si>
  <si>
    <t>TEORI</t>
  </si>
  <si>
    <t>Jika tidak ada nilai di tiap sel, maka dikosongkan, BUKAN diisi dengan 0</t>
  </si>
  <si>
    <t>Mahasiswa</t>
  </si>
  <si>
    <t>100% + AKKM</t>
  </si>
  <si>
    <t>Tugas</t>
  </si>
  <si>
    <t>Kuis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</si>
</sst>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;[Red]&quot;-&quot;[$$-409]#,##0.00"/>
  </numFmts>
  <fonts count="13" x14ac:knownFonts="1">
    <font>
      <sz val="11"/>
      <color rgb="FF000000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0"/>
      <color rgb="FF000000"/>
      <name val="Arial"/>
      <family val="2"/>
    </font>
    <font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theme="9"/>
        <bgColor rgb="FF00FF00"/>
      </patternFill>
    </fill>
    <fill>
      <patternFill patternType="solid">
        <fgColor theme="8" tint="0.39997558519241921"/>
        <bgColor rgb="FF00FF00"/>
      </patternFill>
    </fill>
    <fill>
      <patternFill patternType="solid">
        <fgColor rgb="FFFF0000"/>
        <bgColor rgb="FF00FF00"/>
      </patternFill>
    </fill>
    <fill>
      <patternFill patternType="solid">
        <fgColor rgb="FFFFFF00"/>
        <bgColor rgb="FF00FF00"/>
      </patternFill>
    </fill>
    <fill>
      <patternFill patternType="solid">
        <fgColor theme="7" tint="0.39997558519241921"/>
        <bgColor rgb="FF00FF00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/>
    <xf numFmtId="0" fontId="3" fillId="0" borderId="0" applyNumberFormat="0" applyBorder="0" applyProtection="0"/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9" fontId="2" fillId="0" borderId="0" applyFont="0" applyFill="0" applyBorder="0" applyAlignment="0" applyProtection="0"/>
    <xf numFmtId="0" fontId="5" fillId="0" borderId="0" applyNumberFormat="0" applyBorder="0" applyProtection="0"/>
    <xf numFmtId="164" fontId="5" fillId="0" borderId="0" applyBorder="0" applyProtection="0"/>
  </cellStyleXfs>
  <cellXfs count="75">
    <xf numFmtId="0" fontId="0" fillId="0" borderId="0" xfId="0"/>
    <xf numFmtId="0" fontId="6" fillId="0" borderId="0" xfId="0" applyFont="1"/>
    <xf numFmtId="0" fontId="0" fillId="0" borderId="2" xfId="0" applyBorder="1"/>
    <xf numFmtId="0" fontId="6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7" fillId="2" borderId="8" xfId="1" applyFont="1" applyFill="1" applyBorder="1" applyAlignment="1" applyProtection="1">
      <alignment horizontal="center" vertical="center" wrapText="1"/>
    </xf>
    <xf numFmtId="0" fontId="7" fillId="2" borderId="9" xfId="1" applyFont="1" applyFill="1" applyBorder="1" applyAlignment="1" applyProtection="1">
      <alignment horizontal="center" vertical="center" wrapText="1"/>
    </xf>
    <xf numFmtId="0" fontId="7" fillId="2" borderId="10" xfId="1" applyFont="1" applyFill="1" applyBorder="1" applyAlignment="1" applyProtection="1">
      <alignment horizontal="center" vertical="center" wrapText="1"/>
    </xf>
    <xf numFmtId="0" fontId="7" fillId="2" borderId="2" xfId="1" applyFont="1" applyFill="1" applyBorder="1" applyAlignment="1" applyProtection="1">
      <alignment horizontal="center" vertical="center" wrapText="1"/>
    </xf>
    <xf numFmtId="0" fontId="7" fillId="6" borderId="6" xfId="1" applyFont="1" applyFill="1" applyBorder="1" applyAlignment="1" applyProtection="1">
      <alignment horizontal="center" vertical="center" wrapText="1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0" fontId="0" fillId="0" borderId="6" xfId="0" applyFont="1" applyBorder="1"/>
    <xf numFmtId="0" fontId="6" fillId="0" borderId="2" xfId="0" applyFont="1" applyBorder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top"/>
      <protection locked="0"/>
    </xf>
    <xf numFmtId="0" fontId="6" fillId="8" borderId="1" xfId="0" applyFont="1" applyFill="1" applyBorder="1" applyAlignment="1" applyProtection="1">
      <alignment horizontal="center"/>
    </xf>
    <xf numFmtId="9" fontId="7" fillId="6" borderId="11" xfId="1" applyNumberFormat="1" applyFont="1" applyFill="1" applyBorder="1" applyAlignment="1" applyProtection="1">
      <alignment horizontal="center" vertical="center" wrapText="1"/>
    </xf>
    <xf numFmtId="2" fontId="0" fillId="0" borderId="1" xfId="0" applyNumberFormat="1" applyBorder="1" applyAlignment="1">
      <alignment horizontal="center"/>
    </xf>
    <xf numFmtId="0" fontId="7" fillId="2" borderId="2" xfId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top"/>
      <protection locked="0"/>
    </xf>
    <xf numFmtId="0" fontId="7" fillId="0" borderId="2" xfId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/>
    </xf>
    <xf numFmtId="9" fontId="11" fillId="0" borderId="2" xfId="1" applyNumberFormat="1" applyFont="1" applyFill="1" applyBorder="1" applyAlignment="1" applyProtection="1">
      <alignment horizontal="center" vertical="center" wrapText="1"/>
    </xf>
    <xf numFmtId="9" fontId="6" fillId="8" borderId="2" xfId="4" applyFont="1" applyFill="1" applyBorder="1" applyAlignment="1">
      <alignment horizontal="center" wrapText="1"/>
    </xf>
    <xf numFmtId="9" fontId="7" fillId="4" borderId="3" xfId="1" applyNumberFormat="1" applyFont="1" applyFill="1" applyBorder="1" applyAlignment="1" applyProtection="1">
      <alignment horizontal="center" vertical="center" wrapText="1"/>
    </xf>
    <xf numFmtId="9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7" fillId="6" borderId="5" xfId="1" applyFont="1" applyFill="1" applyBorder="1" applyAlignment="1" applyProtection="1">
      <alignment horizontal="center" vertical="center" wrapText="1"/>
    </xf>
    <xf numFmtId="9" fontId="7" fillId="7" borderId="2" xfId="4" applyFont="1" applyFill="1" applyBorder="1" applyAlignment="1" applyProtection="1">
      <alignment horizontal="center" vertical="center" wrapText="1"/>
    </xf>
    <xf numFmtId="9" fontId="6" fillId="3" borderId="2" xfId="4" applyFont="1" applyFill="1" applyBorder="1" applyAlignment="1">
      <alignment horizontal="center"/>
    </xf>
    <xf numFmtId="0" fontId="7" fillId="2" borderId="6" xfId="1" applyFont="1" applyFill="1" applyBorder="1" applyAlignment="1" applyProtection="1">
      <alignment horizontal="center" vertical="center" wrapText="1"/>
    </xf>
    <xf numFmtId="0" fontId="7" fillId="2" borderId="2" xfId="1" applyFont="1" applyFill="1" applyBorder="1" applyAlignment="1" applyProtection="1">
      <alignment horizontal="center" vertical="center" wrapText="1"/>
    </xf>
    <xf numFmtId="0" fontId="7" fillId="5" borderId="6" xfId="1" applyFont="1" applyFill="1" applyBorder="1" applyAlignment="1" applyProtection="1">
      <alignment horizontal="center" vertical="center" wrapText="1"/>
    </xf>
    <xf numFmtId="0" fontId="7" fillId="5" borderId="14" xfId="1" applyFont="1" applyFill="1" applyBorder="1" applyAlignment="1" applyProtection="1">
      <alignment horizontal="center" vertical="center" wrapText="1"/>
    </xf>
    <xf numFmtId="0" fontId="7" fillId="4" borderId="2" xfId="1" applyFont="1" applyFill="1" applyBorder="1" applyAlignment="1" applyProtection="1">
      <alignment horizontal="center" vertical="center" wrapText="1"/>
    </xf>
    <xf numFmtId="0" fontId="7" fillId="7" borderId="2" xfId="1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7" fillId="5" borderId="3" xfId="1" applyFont="1" applyFill="1" applyBorder="1" applyAlignment="1" applyProtection="1">
      <alignment horizontal="left" vertical="center" wrapText="1"/>
    </xf>
    <xf numFmtId="0" fontId="7" fillId="5" borderId="4" xfId="1" applyFont="1" applyFill="1" applyBorder="1" applyAlignment="1" applyProtection="1">
      <alignment horizontal="left" vertical="center" wrapText="1"/>
    </xf>
    <xf numFmtId="0" fontId="7" fillId="5" borderId="5" xfId="1" applyFont="1" applyFill="1" applyBorder="1" applyAlignment="1" applyProtection="1">
      <alignment horizontal="left" vertical="center" wrapText="1"/>
    </xf>
    <xf numFmtId="0" fontId="7" fillId="4" borderId="3" xfId="1" applyFont="1" applyFill="1" applyBorder="1" applyAlignment="1" applyProtection="1">
      <alignment horizontal="center" vertical="center" wrapText="1"/>
    </xf>
    <xf numFmtId="0" fontId="7" fillId="4" borderId="4" xfId="1" applyFont="1" applyFill="1" applyBorder="1" applyAlignment="1" applyProtection="1">
      <alignment horizontal="center" vertical="center" wrapText="1"/>
    </xf>
    <xf numFmtId="0" fontId="7" fillId="4" borderId="5" xfId="1" applyFont="1" applyFill="1" applyBorder="1" applyAlignment="1" applyProtection="1">
      <alignment horizontal="center" vertical="center" wrapText="1"/>
    </xf>
    <xf numFmtId="0" fontId="7" fillId="7" borderId="3" xfId="1" applyFont="1" applyFill="1" applyBorder="1" applyAlignment="1" applyProtection="1">
      <alignment horizontal="center" vertical="center" wrapText="1"/>
    </xf>
    <xf numFmtId="0" fontId="7" fillId="7" borderId="4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center" vertical="center" wrapText="1"/>
    </xf>
    <xf numFmtId="0" fontId="0" fillId="0" borderId="0" xfId="0" applyFont="1" applyAlignment="1"/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9" fontId="6" fillId="8" borderId="3" xfId="4" applyFont="1" applyFill="1" applyBorder="1" applyAlignment="1">
      <alignment horizontal="center" wrapText="1"/>
    </xf>
    <xf numFmtId="9" fontId="6" fillId="8" borderId="4" xfId="4" applyFont="1" applyFill="1" applyBorder="1" applyAlignment="1">
      <alignment horizontal="center" wrapText="1"/>
    </xf>
    <xf numFmtId="9" fontId="6" fillId="8" borderId="5" xfId="4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/>
      <protection locked="0"/>
    </xf>
    <xf numFmtId="9" fontId="6" fillId="8" borderId="2" xfId="4" applyFont="1" applyFill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1" fontId="0" fillId="0" borderId="2" xfId="0" applyNumberFormat="1" applyBorder="1"/>
  </cellXfs>
  <cellStyles count="7">
    <cellStyle name="Excel Built-in Normal 1" xfId="1"/>
    <cellStyle name="Heading" xfId="2"/>
    <cellStyle name="Heading1" xfId="3"/>
    <cellStyle name="Normal" xfId="0" builtinId="0" customBuiltin="1"/>
    <cellStyle name="Percent" xfId="4" builtinId="5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01"/>
  <sheetViews>
    <sheetView tabSelected="1" zoomScaleNormal="100" workbookViewId="0">
      <selection activeCell="C4" sqref="C4"/>
    </sheetView>
  </sheetViews>
  <sheetFormatPr defaultColWidth="10.69921875" defaultRowHeight="13.8" x14ac:dyDescent="0.25"/>
  <cols>
    <col min="1" max="1" width="6.69921875" style="5" customWidth="1"/>
    <col min="2" max="2" width="18.796875" style="5" customWidth="1"/>
    <col min="3" max="3" width="22.796875" style="5" customWidth="1"/>
    <col min="4" max="4" width="10.5" style="6" customWidth="1"/>
    <col min="5" max="5" width="9.796875" style="6" customWidth="1"/>
    <col min="6" max="6" width="13.296875" style="6" customWidth="1"/>
    <col min="7" max="7" width="9.796875" style="6" customWidth="1"/>
    <col min="8" max="8" width="10.5" style="22" customWidth="1"/>
    <col min="9" max="10" width="10.296875" style="6" customWidth="1"/>
    <col min="11" max="11" width="9.5" style="6" customWidth="1"/>
    <col min="12" max="12" width="12.69921875" style="6" customWidth="1"/>
    <col min="13" max="14" width="10.296875" style="6" customWidth="1"/>
    <col min="15" max="15" width="9.796875" style="6" customWidth="1"/>
    <col min="16" max="16" width="6.796875" style="6" customWidth="1"/>
    <col min="17" max="17" width="9.69921875" style="6" bestFit="1" customWidth="1"/>
    <col min="18" max="18" width="7" style="6" bestFit="1" customWidth="1"/>
    <col min="19" max="19" width="6.796875" style="6" bestFit="1" customWidth="1"/>
    <col min="20" max="20" width="9.19921875" style="6" customWidth="1"/>
    <col min="21" max="21" width="12" style="6" bestFit="1" customWidth="1"/>
    <col min="22" max="22" width="10.69921875" style="6" customWidth="1"/>
    <col min="23" max="23" width="8.296875" style="6" customWidth="1"/>
    <col min="24" max="24" width="9.19921875" style="5" customWidth="1"/>
    <col min="25" max="16384" width="10.69921875" style="5"/>
  </cols>
  <sheetData>
    <row r="1" spans="1:23" x14ac:dyDescent="0.25">
      <c r="A1" s="1" t="s">
        <v>0</v>
      </c>
    </row>
    <row r="2" spans="1:23" x14ac:dyDescent="0.25">
      <c r="A2" s="1" t="s">
        <v>1</v>
      </c>
    </row>
    <row r="4" spans="1:23" x14ac:dyDescent="0.25">
      <c r="A4" s="59" t="s">
        <v>2</v>
      </c>
      <c r="B4" s="59"/>
      <c r="C4" s="5" t="s">
        <v>18</v>
      </c>
    </row>
    <row r="5" spans="1:23" x14ac:dyDescent="0.25">
      <c r="A5" s="59" t="s">
        <v>3</v>
      </c>
      <c r="B5" s="59"/>
      <c r="C5" s="5" t="s">
        <v>18</v>
      </c>
    </row>
    <row r="6" spans="1:23" x14ac:dyDescent="0.25">
      <c r="A6" s="59" t="s">
        <v>4</v>
      </c>
      <c r="B6" s="59"/>
      <c r="C6" s="5" t="s">
        <v>18</v>
      </c>
    </row>
    <row r="7" spans="1:23" x14ac:dyDescent="0.25">
      <c r="A7" s="59" t="s">
        <v>5</v>
      </c>
      <c r="B7" s="59"/>
      <c r="C7" s="5" t="s">
        <v>18</v>
      </c>
    </row>
    <row r="8" spans="1:23" x14ac:dyDescent="0.25">
      <c r="A8" s="7"/>
      <c r="B8" s="7"/>
    </row>
    <row r="9" spans="1:23" x14ac:dyDescent="0.25">
      <c r="A9" s="71" t="s">
        <v>23</v>
      </c>
      <c r="B9" s="71"/>
      <c r="C9" s="71"/>
      <c r="D9" s="71"/>
      <c r="E9" s="71"/>
      <c r="F9" s="71"/>
      <c r="H9" s="63" t="s">
        <v>33</v>
      </c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</row>
    <row r="10" spans="1:23" ht="27.6" customHeight="1" x14ac:dyDescent="0.25">
      <c r="A10" s="25" t="s">
        <v>24</v>
      </c>
      <c r="B10" s="25" t="s">
        <v>25</v>
      </c>
      <c r="C10" s="25" t="s">
        <v>26</v>
      </c>
      <c r="D10" s="26" t="s">
        <v>27</v>
      </c>
      <c r="E10" s="26" t="s">
        <v>28</v>
      </c>
      <c r="F10" s="26" t="s">
        <v>29</v>
      </c>
      <c r="H10" s="47" t="s">
        <v>30</v>
      </c>
      <c r="I10" s="47"/>
      <c r="J10" s="47"/>
      <c r="K10" s="47"/>
      <c r="L10" s="48" t="s">
        <v>31</v>
      </c>
      <c r="M10" s="48"/>
      <c r="N10" s="48"/>
      <c r="O10" s="48"/>
      <c r="P10" s="48"/>
      <c r="Q10" s="68" t="s">
        <v>32</v>
      </c>
      <c r="R10" s="69"/>
      <c r="S10" s="69"/>
      <c r="T10" s="70"/>
      <c r="U10" s="73" t="s">
        <v>29</v>
      </c>
    </row>
    <row r="11" spans="1:23" x14ac:dyDescent="0.25">
      <c r="A11" s="27">
        <v>2</v>
      </c>
      <c r="B11" s="27">
        <v>0</v>
      </c>
      <c r="C11" s="27">
        <v>0</v>
      </c>
      <c r="D11" s="27">
        <v>0.5</v>
      </c>
      <c r="E11" s="27">
        <v>0.5</v>
      </c>
      <c r="F11" s="28">
        <f>SUM(A11:E11)</f>
        <v>3</v>
      </c>
      <c r="H11" s="33" t="s">
        <v>25</v>
      </c>
      <c r="I11" s="33" t="s">
        <v>26</v>
      </c>
      <c r="J11" s="33" t="s">
        <v>27</v>
      </c>
      <c r="K11" s="33" t="s">
        <v>28</v>
      </c>
      <c r="L11" s="33" t="s">
        <v>24</v>
      </c>
      <c r="M11" s="33" t="s">
        <v>25</v>
      </c>
      <c r="N11" s="33" t="s">
        <v>26</v>
      </c>
      <c r="O11" s="33" t="s">
        <v>27</v>
      </c>
      <c r="P11" s="33" t="s">
        <v>28</v>
      </c>
      <c r="Q11" s="33" t="s">
        <v>44</v>
      </c>
      <c r="R11" s="33" t="s">
        <v>45</v>
      </c>
      <c r="S11" s="33" t="s">
        <v>16</v>
      </c>
      <c r="T11" s="33" t="s">
        <v>17</v>
      </c>
      <c r="U11" s="73"/>
    </row>
    <row r="12" spans="1:23" x14ac:dyDescent="0.25">
      <c r="A12" s="32"/>
      <c r="B12" s="32"/>
      <c r="C12" s="32"/>
      <c r="D12" s="32"/>
      <c r="E12" s="32"/>
      <c r="F12" s="34"/>
      <c r="H12" s="35">
        <v>0.05</v>
      </c>
      <c r="I12" s="35">
        <v>0.05</v>
      </c>
      <c r="J12" s="35">
        <v>0.1</v>
      </c>
      <c r="K12" s="35"/>
      <c r="L12" s="39"/>
      <c r="M12" s="39"/>
      <c r="N12" s="39"/>
      <c r="O12" s="39"/>
      <c r="P12" s="38">
        <v>0.5</v>
      </c>
      <c r="Q12" s="39"/>
      <c r="R12" s="39"/>
      <c r="S12" s="38">
        <v>0.1</v>
      </c>
      <c r="T12" s="38">
        <v>0.2</v>
      </c>
      <c r="U12" s="73"/>
    </row>
    <row r="13" spans="1:23" x14ac:dyDescent="0.25">
      <c r="A13" s="32"/>
      <c r="B13" s="32"/>
      <c r="C13" s="32"/>
      <c r="D13" s="32"/>
      <c r="E13" s="32"/>
      <c r="F13" s="34"/>
      <c r="H13" s="72">
        <f>SUM(H12:K12)</f>
        <v>0.2</v>
      </c>
      <c r="I13" s="72"/>
      <c r="J13" s="72"/>
      <c r="K13" s="72"/>
      <c r="L13" s="72">
        <f>SUM(L12:P12)</f>
        <v>0.5</v>
      </c>
      <c r="M13" s="72"/>
      <c r="N13" s="72"/>
      <c r="O13" s="72"/>
      <c r="P13" s="72"/>
      <c r="Q13" s="65">
        <f>SUM(Q12:T12)</f>
        <v>0.30000000000000004</v>
      </c>
      <c r="R13" s="66"/>
      <c r="S13" s="66"/>
      <c r="T13" s="67"/>
      <c r="U13" s="36">
        <f>SUM(H13:Q13)</f>
        <v>1</v>
      </c>
    </row>
    <row r="14" spans="1:23" x14ac:dyDescent="0.25">
      <c r="A14" s="8"/>
      <c r="B14" s="8"/>
      <c r="C14" s="8"/>
      <c r="D14" s="9"/>
      <c r="E14" s="9"/>
      <c r="F14" s="9"/>
      <c r="G14" s="9"/>
      <c r="H14" s="23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3" ht="15" customHeight="1" x14ac:dyDescent="0.25">
      <c r="A15" s="44" t="s">
        <v>6</v>
      </c>
      <c r="B15" s="44" t="s">
        <v>7</v>
      </c>
      <c r="C15" s="44" t="s">
        <v>8</v>
      </c>
      <c r="D15" s="53" t="s">
        <v>35</v>
      </c>
      <c r="E15" s="54"/>
      <c r="F15" s="54"/>
      <c r="G15" s="54"/>
      <c r="H15" s="55"/>
      <c r="I15" s="56" t="s">
        <v>36</v>
      </c>
      <c r="J15" s="57"/>
      <c r="K15" s="57"/>
      <c r="L15" s="57"/>
      <c r="M15" s="57"/>
      <c r="N15" s="58"/>
      <c r="O15" s="60" t="s">
        <v>37</v>
      </c>
      <c r="P15" s="61"/>
      <c r="Q15" s="61"/>
      <c r="R15" s="61"/>
      <c r="S15" s="62"/>
      <c r="T15" s="45" t="s">
        <v>34</v>
      </c>
      <c r="U15" s="43" t="s">
        <v>14</v>
      </c>
      <c r="V15" s="43" t="s">
        <v>39</v>
      </c>
      <c r="W15" s="43" t="s">
        <v>15</v>
      </c>
    </row>
    <row r="16" spans="1:23" ht="30.75" customHeight="1" x14ac:dyDescent="0.25">
      <c r="A16" s="44"/>
      <c r="B16" s="44"/>
      <c r="C16" s="44"/>
      <c r="D16" s="10" t="s">
        <v>9</v>
      </c>
      <c r="E16" s="11" t="s">
        <v>10</v>
      </c>
      <c r="F16" s="12" t="s">
        <v>11</v>
      </c>
      <c r="G16" s="13" t="s">
        <v>12</v>
      </c>
      <c r="H16" s="47" t="s">
        <v>19</v>
      </c>
      <c r="I16" s="31" t="s">
        <v>40</v>
      </c>
      <c r="J16" s="31" t="s">
        <v>9</v>
      </c>
      <c r="K16" s="31" t="s">
        <v>10</v>
      </c>
      <c r="L16" s="31" t="s">
        <v>11</v>
      </c>
      <c r="M16" s="31" t="s">
        <v>12</v>
      </c>
      <c r="N16" s="48" t="s">
        <v>19</v>
      </c>
      <c r="O16" s="31" t="s">
        <v>13</v>
      </c>
      <c r="P16" s="31" t="s">
        <v>22</v>
      </c>
      <c r="Q16" s="3" t="s">
        <v>16</v>
      </c>
      <c r="R16" s="3" t="s">
        <v>17</v>
      </c>
      <c r="S16" s="49" t="s">
        <v>19</v>
      </c>
      <c r="T16" s="46"/>
      <c r="U16" s="43"/>
      <c r="V16" s="43"/>
      <c r="W16" s="43"/>
    </row>
    <row r="17" spans="1:23" ht="15" customHeight="1" x14ac:dyDescent="0.25">
      <c r="A17" s="50" t="s">
        <v>38</v>
      </c>
      <c r="B17" s="51"/>
      <c r="C17" s="52"/>
      <c r="D17" s="37">
        <f>H12</f>
        <v>0.05</v>
      </c>
      <c r="E17" s="37">
        <f t="shared" ref="E17:G17" si="0">I12</f>
        <v>0.05</v>
      </c>
      <c r="F17" s="37">
        <f t="shared" si="0"/>
        <v>0.1</v>
      </c>
      <c r="G17" s="37">
        <f t="shared" si="0"/>
        <v>0</v>
      </c>
      <c r="H17" s="47"/>
      <c r="I17" s="41">
        <f>L12</f>
        <v>0</v>
      </c>
      <c r="J17" s="41">
        <f t="shared" ref="J17:M17" si="1">M12</f>
        <v>0</v>
      </c>
      <c r="K17" s="41">
        <f t="shared" si="1"/>
        <v>0</v>
      </c>
      <c r="L17" s="41">
        <f t="shared" si="1"/>
        <v>0</v>
      </c>
      <c r="M17" s="41">
        <f t="shared" si="1"/>
        <v>0.5</v>
      </c>
      <c r="N17" s="48"/>
      <c r="O17" s="42">
        <f>Q12</f>
        <v>0</v>
      </c>
      <c r="P17" s="42">
        <f>R12</f>
        <v>0</v>
      </c>
      <c r="Q17" s="42">
        <f>S12</f>
        <v>0.1</v>
      </c>
      <c r="R17" s="42">
        <f>T12</f>
        <v>0.2</v>
      </c>
      <c r="S17" s="49"/>
      <c r="T17" s="40"/>
      <c r="U17" s="29" t="s">
        <v>43</v>
      </c>
      <c r="V17" s="14"/>
      <c r="W17" s="14"/>
    </row>
    <row r="18" spans="1:23" x14ac:dyDescent="0.25">
      <c r="A18" s="15">
        <v>1</v>
      </c>
      <c r="B18" s="15">
        <v>123456789</v>
      </c>
      <c r="C18" s="15" t="s">
        <v>42</v>
      </c>
      <c r="D18" s="16">
        <v>100</v>
      </c>
      <c r="E18" s="16">
        <v>90</v>
      </c>
      <c r="F18" s="16">
        <v>80</v>
      </c>
      <c r="G18" s="16"/>
      <c r="H18" s="24">
        <f>(D18*$D$17)+(E18*$E$17)+(F18*$F$17)+(G18*$G$17)</f>
        <v>17.5</v>
      </c>
      <c r="I18" s="16"/>
      <c r="J18" s="16"/>
      <c r="K18" s="16"/>
      <c r="L18" s="16"/>
      <c r="M18" s="16">
        <v>100</v>
      </c>
      <c r="N18" s="24">
        <f>(I18*$I$17)+(J18*$J$17)+(K18*$K$17)+(L18*$L$17)+(M18*$M$17)</f>
        <v>50</v>
      </c>
      <c r="O18" s="16"/>
      <c r="P18" s="16"/>
      <c r="Q18" s="16">
        <v>100</v>
      </c>
      <c r="R18" s="16">
        <v>90</v>
      </c>
      <c r="S18" s="24">
        <f>(O18*$O$17)+(P18*$P$17)+(Q18*$Q$17)+(R18*$R$17)</f>
        <v>28</v>
      </c>
      <c r="T18" s="16">
        <v>0</v>
      </c>
      <c r="U18" s="17">
        <f>H18+N18+S18+T18</f>
        <v>95.5</v>
      </c>
      <c r="V18" s="30">
        <f>ROUND(U18,0)</f>
        <v>96</v>
      </c>
      <c r="W18" s="4" t="str">
        <f t="shared" ref="W18" si="2">CONCATENATE(IF(V18&gt;=80,"A",IF(V18&gt;=77,"A-",IF(V18&gt;=75,"AB",IF(V18&gt;=73,"B+",IF(V18&gt;=70,"B",IF(V18&gt;=66,"B-",IF(V18&gt;=63,"BC",""))))))),IF(V18&lt;63,IF(V18&gt;=59,"C+",IF(V18&gt;=55,"C",IF(V18&gt;=51,"C-",IF(V18&gt;=48,"CD",IF(V18&gt;=41,"D",IF(V18&gt;=0,"E","")))))),""))</f>
        <v>A</v>
      </c>
    </row>
    <row r="19" spans="1:23" x14ac:dyDescent="0.25">
      <c r="A19" s="15">
        <v>2</v>
      </c>
      <c r="B19" s="15"/>
      <c r="C19" s="15"/>
      <c r="D19" s="16"/>
      <c r="E19" s="16"/>
      <c r="F19" s="16"/>
      <c r="G19" s="16"/>
      <c r="H19" s="24">
        <f t="shared" ref="H19:H82" si="3">(D19*$D$17)+(E19*$E$17)+(F19*$F$17)+(G19*$G$17)</f>
        <v>0</v>
      </c>
      <c r="I19" s="16"/>
      <c r="J19" s="16"/>
      <c r="K19" s="16"/>
      <c r="L19" s="16"/>
      <c r="M19" s="16"/>
      <c r="N19" s="24">
        <f t="shared" ref="N19:N82" si="4">(I19*$I$17)+(J19*$J$17)+(K19*$K$17)+(L19*$L$17)+(M19*$M$17)</f>
        <v>0</v>
      </c>
      <c r="O19" s="16"/>
      <c r="P19" s="16"/>
      <c r="Q19" s="16"/>
      <c r="R19" s="16"/>
      <c r="S19" s="24">
        <f t="shared" ref="S19:S82" si="5">(O19*$O$17)+(P19*$P$17)+(Q19*$Q$17)+(R19*$R$17)</f>
        <v>0</v>
      </c>
      <c r="T19" s="16">
        <v>0</v>
      </c>
      <c r="U19" s="17">
        <f t="shared" ref="U19:U82" si="6">H19+N19+S19+T19</f>
        <v>0</v>
      </c>
      <c r="V19" s="30">
        <f t="shared" ref="V19:V82" si="7">ROUND(U19,0)</f>
        <v>0</v>
      </c>
      <c r="W19" s="4" t="str">
        <f t="shared" ref="W19:W82" si="8">CONCATENATE(IF(V19&gt;=80,"A",IF(V19&gt;=77,"A-",IF(V19&gt;=75,"AB",IF(V19&gt;=73,"B+",IF(V19&gt;=70,"B",IF(V19&gt;=66,"B-",IF(V19&gt;=63,"BC",""))))))),IF(V19&lt;63,IF(V19&gt;=59,"C+",IF(V19&gt;=55,"C",IF(V19&gt;=51,"C-",IF(V19&gt;=48,"CD",IF(V19&gt;=41,"D",IF(V19&gt;=0,"E","")))))),""))</f>
        <v>E</v>
      </c>
    </row>
    <row r="20" spans="1:23" x14ac:dyDescent="0.25">
      <c r="A20" s="18">
        <v>3</v>
      </c>
      <c r="B20" s="18"/>
      <c r="C20" s="18"/>
      <c r="D20" s="19"/>
      <c r="E20" s="19"/>
      <c r="F20" s="19"/>
      <c r="G20" s="19"/>
      <c r="H20" s="24">
        <f t="shared" si="3"/>
        <v>0</v>
      </c>
      <c r="I20" s="19"/>
      <c r="J20" s="19"/>
      <c r="K20" s="19"/>
      <c r="L20" s="19"/>
      <c r="M20" s="19"/>
      <c r="N20" s="24">
        <f t="shared" si="4"/>
        <v>0</v>
      </c>
      <c r="O20" s="19"/>
      <c r="P20" s="19"/>
      <c r="Q20" s="19"/>
      <c r="R20" s="19"/>
      <c r="S20" s="24">
        <f t="shared" si="5"/>
        <v>0</v>
      </c>
      <c r="T20" s="16">
        <v>0</v>
      </c>
      <c r="U20" s="17">
        <f t="shared" si="6"/>
        <v>0</v>
      </c>
      <c r="V20" s="30">
        <f t="shared" si="7"/>
        <v>0</v>
      </c>
      <c r="W20" s="4" t="str">
        <f t="shared" si="8"/>
        <v>E</v>
      </c>
    </row>
    <row r="21" spans="1:23" x14ac:dyDescent="0.25">
      <c r="A21" s="20">
        <v>4</v>
      </c>
      <c r="B21" s="20"/>
      <c r="C21" s="20"/>
      <c r="D21" s="19"/>
      <c r="E21" s="19"/>
      <c r="F21" s="19"/>
      <c r="G21" s="19"/>
      <c r="H21" s="24">
        <f t="shared" si="3"/>
        <v>0</v>
      </c>
      <c r="I21" s="19"/>
      <c r="J21" s="19"/>
      <c r="K21" s="19"/>
      <c r="L21" s="19"/>
      <c r="M21" s="19"/>
      <c r="N21" s="24">
        <f t="shared" si="4"/>
        <v>0</v>
      </c>
      <c r="O21" s="19"/>
      <c r="P21" s="19"/>
      <c r="Q21" s="19"/>
      <c r="R21" s="19"/>
      <c r="S21" s="24">
        <f t="shared" si="5"/>
        <v>0</v>
      </c>
      <c r="T21" s="16">
        <v>0</v>
      </c>
      <c r="U21" s="17">
        <f t="shared" si="6"/>
        <v>0</v>
      </c>
      <c r="V21" s="30">
        <f t="shared" si="7"/>
        <v>0</v>
      </c>
      <c r="W21" s="4" t="str">
        <f t="shared" si="8"/>
        <v>E</v>
      </c>
    </row>
    <row r="22" spans="1:23" x14ac:dyDescent="0.25">
      <c r="A22" s="20">
        <v>5</v>
      </c>
      <c r="B22" s="20"/>
      <c r="C22" s="20"/>
      <c r="D22" s="19"/>
      <c r="E22" s="19"/>
      <c r="F22" s="19"/>
      <c r="G22" s="19"/>
      <c r="H22" s="24">
        <f t="shared" si="3"/>
        <v>0</v>
      </c>
      <c r="I22" s="19"/>
      <c r="J22" s="19"/>
      <c r="K22" s="19"/>
      <c r="L22" s="19"/>
      <c r="M22" s="19"/>
      <c r="N22" s="24">
        <f t="shared" si="4"/>
        <v>0</v>
      </c>
      <c r="O22" s="19"/>
      <c r="P22" s="19"/>
      <c r="Q22" s="19"/>
      <c r="R22" s="19"/>
      <c r="S22" s="24">
        <f t="shared" si="5"/>
        <v>0</v>
      </c>
      <c r="T22" s="16">
        <v>0</v>
      </c>
      <c r="U22" s="17">
        <f t="shared" si="6"/>
        <v>0</v>
      </c>
      <c r="V22" s="30">
        <f t="shared" si="7"/>
        <v>0</v>
      </c>
      <c r="W22" s="4" t="str">
        <f t="shared" si="8"/>
        <v>E</v>
      </c>
    </row>
    <row r="23" spans="1:23" x14ac:dyDescent="0.25">
      <c r="A23" s="20">
        <v>6</v>
      </c>
      <c r="B23" s="20"/>
      <c r="C23" s="20"/>
      <c r="D23" s="19"/>
      <c r="E23" s="19"/>
      <c r="F23" s="19"/>
      <c r="G23" s="19"/>
      <c r="H23" s="24">
        <f t="shared" si="3"/>
        <v>0</v>
      </c>
      <c r="I23" s="19"/>
      <c r="J23" s="19"/>
      <c r="K23" s="19"/>
      <c r="L23" s="19"/>
      <c r="M23" s="19"/>
      <c r="N23" s="24">
        <f t="shared" si="4"/>
        <v>0</v>
      </c>
      <c r="O23" s="19"/>
      <c r="P23" s="19"/>
      <c r="Q23" s="19"/>
      <c r="R23" s="19"/>
      <c r="S23" s="24">
        <f t="shared" si="5"/>
        <v>0</v>
      </c>
      <c r="T23" s="16">
        <v>0</v>
      </c>
      <c r="U23" s="17">
        <f t="shared" si="6"/>
        <v>0</v>
      </c>
      <c r="V23" s="30">
        <f t="shared" si="7"/>
        <v>0</v>
      </c>
      <c r="W23" s="4" t="str">
        <f t="shared" si="8"/>
        <v>E</v>
      </c>
    </row>
    <row r="24" spans="1:23" x14ac:dyDescent="0.25">
      <c r="A24" s="20">
        <v>7</v>
      </c>
      <c r="B24" s="20"/>
      <c r="C24" s="20"/>
      <c r="D24" s="19"/>
      <c r="E24" s="19"/>
      <c r="F24" s="19"/>
      <c r="G24" s="19"/>
      <c r="H24" s="24">
        <f t="shared" si="3"/>
        <v>0</v>
      </c>
      <c r="I24" s="19"/>
      <c r="J24" s="19"/>
      <c r="K24" s="19"/>
      <c r="L24" s="19"/>
      <c r="M24" s="19"/>
      <c r="N24" s="24">
        <f t="shared" si="4"/>
        <v>0</v>
      </c>
      <c r="O24" s="19"/>
      <c r="P24" s="19"/>
      <c r="Q24" s="19"/>
      <c r="R24" s="19"/>
      <c r="S24" s="24">
        <f t="shared" si="5"/>
        <v>0</v>
      </c>
      <c r="T24" s="16">
        <v>0</v>
      </c>
      <c r="U24" s="17">
        <f t="shared" si="6"/>
        <v>0</v>
      </c>
      <c r="V24" s="30">
        <f t="shared" si="7"/>
        <v>0</v>
      </c>
      <c r="W24" s="4" t="str">
        <f t="shared" si="8"/>
        <v>E</v>
      </c>
    </row>
    <row r="25" spans="1:23" x14ac:dyDescent="0.25">
      <c r="A25" s="20">
        <v>8</v>
      </c>
      <c r="B25" s="20"/>
      <c r="C25" s="20"/>
      <c r="D25" s="19"/>
      <c r="E25" s="19"/>
      <c r="F25" s="19"/>
      <c r="G25" s="19"/>
      <c r="H25" s="24">
        <f t="shared" si="3"/>
        <v>0</v>
      </c>
      <c r="I25" s="19"/>
      <c r="J25" s="19"/>
      <c r="K25" s="19"/>
      <c r="L25" s="19"/>
      <c r="M25" s="19"/>
      <c r="N25" s="24">
        <f t="shared" si="4"/>
        <v>0</v>
      </c>
      <c r="O25" s="19"/>
      <c r="P25" s="19"/>
      <c r="Q25" s="19"/>
      <c r="R25" s="19"/>
      <c r="S25" s="24">
        <f t="shared" si="5"/>
        <v>0</v>
      </c>
      <c r="T25" s="16">
        <v>0</v>
      </c>
      <c r="U25" s="17">
        <f t="shared" si="6"/>
        <v>0</v>
      </c>
      <c r="V25" s="30">
        <f t="shared" si="7"/>
        <v>0</v>
      </c>
      <c r="W25" s="4" t="str">
        <f t="shared" si="8"/>
        <v>E</v>
      </c>
    </row>
    <row r="26" spans="1:23" x14ac:dyDescent="0.25">
      <c r="A26" s="20">
        <v>9</v>
      </c>
      <c r="B26" s="20"/>
      <c r="C26" s="20"/>
      <c r="D26" s="19"/>
      <c r="E26" s="19"/>
      <c r="F26" s="19"/>
      <c r="G26" s="19"/>
      <c r="H26" s="24">
        <f t="shared" si="3"/>
        <v>0</v>
      </c>
      <c r="I26" s="19"/>
      <c r="J26" s="19"/>
      <c r="K26" s="19"/>
      <c r="L26" s="19"/>
      <c r="M26" s="19"/>
      <c r="N26" s="24">
        <f t="shared" si="4"/>
        <v>0</v>
      </c>
      <c r="O26" s="19"/>
      <c r="P26" s="19"/>
      <c r="Q26" s="19"/>
      <c r="R26" s="19"/>
      <c r="S26" s="24">
        <f t="shared" si="5"/>
        <v>0</v>
      </c>
      <c r="T26" s="16">
        <v>0</v>
      </c>
      <c r="U26" s="17">
        <f t="shared" si="6"/>
        <v>0</v>
      </c>
      <c r="V26" s="30">
        <f t="shared" si="7"/>
        <v>0</v>
      </c>
      <c r="W26" s="4" t="str">
        <f t="shared" si="8"/>
        <v>E</v>
      </c>
    </row>
    <row r="27" spans="1:23" x14ac:dyDescent="0.25">
      <c r="A27" s="20">
        <v>10</v>
      </c>
      <c r="B27" s="20"/>
      <c r="C27" s="20"/>
      <c r="D27" s="19"/>
      <c r="E27" s="19"/>
      <c r="F27" s="19"/>
      <c r="G27" s="19"/>
      <c r="H27" s="24">
        <f t="shared" si="3"/>
        <v>0</v>
      </c>
      <c r="I27" s="19"/>
      <c r="J27" s="19"/>
      <c r="K27" s="19"/>
      <c r="L27" s="19"/>
      <c r="M27" s="19"/>
      <c r="N27" s="24">
        <f t="shared" si="4"/>
        <v>0</v>
      </c>
      <c r="O27" s="19"/>
      <c r="P27" s="19"/>
      <c r="Q27" s="19"/>
      <c r="R27" s="19"/>
      <c r="S27" s="24">
        <f t="shared" si="5"/>
        <v>0</v>
      </c>
      <c r="T27" s="16">
        <v>0</v>
      </c>
      <c r="U27" s="17">
        <f t="shared" si="6"/>
        <v>0</v>
      </c>
      <c r="V27" s="30">
        <f t="shared" si="7"/>
        <v>0</v>
      </c>
      <c r="W27" s="4" t="str">
        <f t="shared" si="8"/>
        <v>E</v>
      </c>
    </row>
    <row r="28" spans="1:23" x14ac:dyDescent="0.25">
      <c r="A28" s="20">
        <v>11</v>
      </c>
      <c r="B28" s="20"/>
      <c r="C28" s="20"/>
      <c r="D28" s="19"/>
      <c r="E28" s="19"/>
      <c r="F28" s="19"/>
      <c r="G28" s="19"/>
      <c r="H28" s="24">
        <f t="shared" si="3"/>
        <v>0</v>
      </c>
      <c r="I28" s="19"/>
      <c r="J28" s="19"/>
      <c r="K28" s="19"/>
      <c r="L28" s="19"/>
      <c r="M28" s="19"/>
      <c r="N28" s="24">
        <f t="shared" si="4"/>
        <v>0</v>
      </c>
      <c r="O28" s="19"/>
      <c r="P28" s="19"/>
      <c r="Q28" s="19"/>
      <c r="R28" s="19"/>
      <c r="S28" s="24">
        <f t="shared" si="5"/>
        <v>0</v>
      </c>
      <c r="T28" s="16">
        <v>0</v>
      </c>
      <c r="U28" s="17">
        <f t="shared" si="6"/>
        <v>0</v>
      </c>
      <c r="V28" s="30">
        <f t="shared" si="7"/>
        <v>0</v>
      </c>
      <c r="W28" s="4" t="str">
        <f t="shared" si="8"/>
        <v>E</v>
      </c>
    </row>
    <row r="29" spans="1:23" x14ac:dyDescent="0.25">
      <c r="A29" s="20">
        <v>12</v>
      </c>
      <c r="B29" s="20"/>
      <c r="C29" s="20"/>
      <c r="D29" s="19"/>
      <c r="E29" s="19"/>
      <c r="F29" s="19"/>
      <c r="G29" s="19"/>
      <c r="H29" s="24">
        <f t="shared" si="3"/>
        <v>0</v>
      </c>
      <c r="I29" s="19"/>
      <c r="J29" s="19"/>
      <c r="K29" s="19"/>
      <c r="L29" s="19"/>
      <c r="M29" s="19"/>
      <c r="N29" s="24">
        <f t="shared" si="4"/>
        <v>0</v>
      </c>
      <c r="O29" s="19"/>
      <c r="P29" s="19"/>
      <c r="Q29" s="19"/>
      <c r="R29" s="19"/>
      <c r="S29" s="24">
        <f t="shared" si="5"/>
        <v>0</v>
      </c>
      <c r="T29" s="16">
        <v>0</v>
      </c>
      <c r="U29" s="17">
        <f t="shared" si="6"/>
        <v>0</v>
      </c>
      <c r="V29" s="30">
        <f t="shared" si="7"/>
        <v>0</v>
      </c>
      <c r="W29" s="4" t="str">
        <f t="shared" si="8"/>
        <v>E</v>
      </c>
    </row>
    <row r="30" spans="1:23" x14ac:dyDescent="0.25">
      <c r="A30" s="20">
        <v>13</v>
      </c>
      <c r="B30" s="20"/>
      <c r="C30" s="20"/>
      <c r="D30" s="19"/>
      <c r="E30" s="19"/>
      <c r="F30" s="19"/>
      <c r="G30" s="19"/>
      <c r="H30" s="24">
        <f t="shared" si="3"/>
        <v>0</v>
      </c>
      <c r="I30" s="19"/>
      <c r="J30" s="19"/>
      <c r="K30" s="19"/>
      <c r="L30" s="19"/>
      <c r="M30" s="19"/>
      <c r="N30" s="24">
        <f t="shared" si="4"/>
        <v>0</v>
      </c>
      <c r="O30" s="19"/>
      <c r="P30" s="19"/>
      <c r="Q30" s="19"/>
      <c r="R30" s="19"/>
      <c r="S30" s="24">
        <f t="shared" si="5"/>
        <v>0</v>
      </c>
      <c r="T30" s="16">
        <v>0</v>
      </c>
      <c r="U30" s="17">
        <f t="shared" si="6"/>
        <v>0</v>
      </c>
      <c r="V30" s="30">
        <f t="shared" si="7"/>
        <v>0</v>
      </c>
      <c r="W30" s="4" t="str">
        <f t="shared" si="8"/>
        <v>E</v>
      </c>
    </row>
    <row r="31" spans="1:23" x14ac:dyDescent="0.25">
      <c r="A31" s="20">
        <v>14</v>
      </c>
      <c r="B31" s="20"/>
      <c r="C31" s="20"/>
      <c r="D31" s="19"/>
      <c r="E31" s="19"/>
      <c r="F31" s="19"/>
      <c r="G31" s="19"/>
      <c r="H31" s="24">
        <f t="shared" si="3"/>
        <v>0</v>
      </c>
      <c r="I31" s="19"/>
      <c r="J31" s="19"/>
      <c r="K31" s="19"/>
      <c r="L31" s="19"/>
      <c r="M31" s="19"/>
      <c r="N31" s="24">
        <f t="shared" si="4"/>
        <v>0</v>
      </c>
      <c r="O31" s="19"/>
      <c r="P31" s="19"/>
      <c r="Q31" s="19"/>
      <c r="R31" s="19"/>
      <c r="S31" s="24">
        <f t="shared" si="5"/>
        <v>0</v>
      </c>
      <c r="T31" s="16">
        <v>0</v>
      </c>
      <c r="U31" s="17">
        <f t="shared" si="6"/>
        <v>0</v>
      </c>
      <c r="V31" s="30">
        <f t="shared" si="7"/>
        <v>0</v>
      </c>
      <c r="W31" s="4" t="str">
        <f t="shared" si="8"/>
        <v>E</v>
      </c>
    </row>
    <row r="32" spans="1:23" x14ac:dyDescent="0.25">
      <c r="A32" s="20">
        <v>15</v>
      </c>
      <c r="B32" s="20"/>
      <c r="C32" s="20"/>
      <c r="D32" s="19"/>
      <c r="E32" s="19"/>
      <c r="F32" s="19"/>
      <c r="G32" s="19"/>
      <c r="H32" s="24">
        <f t="shared" si="3"/>
        <v>0</v>
      </c>
      <c r="I32" s="19"/>
      <c r="J32" s="19"/>
      <c r="K32" s="19"/>
      <c r="L32" s="19"/>
      <c r="M32" s="19"/>
      <c r="N32" s="24">
        <f t="shared" si="4"/>
        <v>0</v>
      </c>
      <c r="O32" s="19"/>
      <c r="P32" s="19"/>
      <c r="Q32" s="19"/>
      <c r="R32" s="19"/>
      <c r="S32" s="24">
        <f t="shared" si="5"/>
        <v>0</v>
      </c>
      <c r="T32" s="16">
        <v>0</v>
      </c>
      <c r="U32" s="17">
        <f t="shared" si="6"/>
        <v>0</v>
      </c>
      <c r="V32" s="30">
        <f t="shared" si="7"/>
        <v>0</v>
      </c>
      <c r="W32" s="4" t="str">
        <f t="shared" si="8"/>
        <v>E</v>
      </c>
    </row>
    <row r="33" spans="1:23" x14ac:dyDescent="0.25">
      <c r="A33" s="20">
        <v>16</v>
      </c>
      <c r="B33" s="20"/>
      <c r="C33" s="20"/>
      <c r="D33" s="19"/>
      <c r="E33" s="19"/>
      <c r="F33" s="19"/>
      <c r="G33" s="19"/>
      <c r="H33" s="24">
        <f t="shared" si="3"/>
        <v>0</v>
      </c>
      <c r="I33" s="19"/>
      <c r="J33" s="19"/>
      <c r="K33" s="19"/>
      <c r="L33" s="19"/>
      <c r="M33" s="19"/>
      <c r="N33" s="24">
        <f t="shared" si="4"/>
        <v>0</v>
      </c>
      <c r="O33" s="19"/>
      <c r="P33" s="19"/>
      <c r="Q33" s="19"/>
      <c r="R33" s="19"/>
      <c r="S33" s="24">
        <f t="shared" si="5"/>
        <v>0</v>
      </c>
      <c r="T33" s="16">
        <v>0</v>
      </c>
      <c r="U33" s="17">
        <f t="shared" si="6"/>
        <v>0</v>
      </c>
      <c r="V33" s="30">
        <f t="shared" si="7"/>
        <v>0</v>
      </c>
      <c r="W33" s="4" t="str">
        <f t="shared" si="8"/>
        <v>E</v>
      </c>
    </row>
    <row r="34" spans="1:23" x14ac:dyDescent="0.25">
      <c r="A34" s="20">
        <v>17</v>
      </c>
      <c r="B34" s="20"/>
      <c r="C34" s="20"/>
      <c r="D34" s="19"/>
      <c r="E34" s="19"/>
      <c r="F34" s="19"/>
      <c r="G34" s="19"/>
      <c r="H34" s="24">
        <f t="shared" si="3"/>
        <v>0</v>
      </c>
      <c r="I34" s="19"/>
      <c r="J34" s="19"/>
      <c r="K34" s="19"/>
      <c r="L34" s="19"/>
      <c r="M34" s="19"/>
      <c r="N34" s="24">
        <f t="shared" si="4"/>
        <v>0</v>
      </c>
      <c r="O34" s="19"/>
      <c r="P34" s="19"/>
      <c r="Q34" s="19"/>
      <c r="R34" s="19"/>
      <c r="S34" s="24">
        <f t="shared" si="5"/>
        <v>0</v>
      </c>
      <c r="T34" s="16">
        <v>0</v>
      </c>
      <c r="U34" s="17">
        <f t="shared" si="6"/>
        <v>0</v>
      </c>
      <c r="V34" s="30">
        <f t="shared" si="7"/>
        <v>0</v>
      </c>
      <c r="W34" s="4" t="str">
        <f t="shared" si="8"/>
        <v>E</v>
      </c>
    </row>
    <row r="35" spans="1:23" x14ac:dyDescent="0.25">
      <c r="A35" s="20">
        <v>18</v>
      </c>
      <c r="B35" s="20"/>
      <c r="C35" s="20"/>
      <c r="D35" s="19"/>
      <c r="E35" s="19"/>
      <c r="F35" s="19"/>
      <c r="G35" s="19"/>
      <c r="H35" s="24">
        <f t="shared" si="3"/>
        <v>0</v>
      </c>
      <c r="I35" s="19"/>
      <c r="J35" s="19"/>
      <c r="K35" s="19"/>
      <c r="L35" s="19"/>
      <c r="M35" s="19"/>
      <c r="N35" s="24">
        <f t="shared" si="4"/>
        <v>0</v>
      </c>
      <c r="O35" s="19"/>
      <c r="P35" s="19"/>
      <c r="Q35" s="19"/>
      <c r="R35" s="19"/>
      <c r="S35" s="24">
        <f t="shared" si="5"/>
        <v>0</v>
      </c>
      <c r="T35" s="16">
        <v>0</v>
      </c>
      <c r="U35" s="17">
        <f t="shared" si="6"/>
        <v>0</v>
      </c>
      <c r="V35" s="30">
        <f t="shared" si="7"/>
        <v>0</v>
      </c>
      <c r="W35" s="4" t="str">
        <f t="shared" si="8"/>
        <v>E</v>
      </c>
    </row>
    <row r="36" spans="1:23" x14ac:dyDescent="0.25">
      <c r="A36" s="20">
        <v>19</v>
      </c>
      <c r="B36" s="20"/>
      <c r="C36" s="20"/>
      <c r="D36" s="19"/>
      <c r="E36" s="19"/>
      <c r="F36" s="19"/>
      <c r="G36" s="19"/>
      <c r="H36" s="24">
        <f t="shared" si="3"/>
        <v>0</v>
      </c>
      <c r="I36" s="19"/>
      <c r="J36" s="19"/>
      <c r="K36" s="19"/>
      <c r="L36" s="19"/>
      <c r="M36" s="19"/>
      <c r="N36" s="24">
        <f t="shared" si="4"/>
        <v>0</v>
      </c>
      <c r="O36" s="19"/>
      <c r="P36" s="19"/>
      <c r="Q36" s="19"/>
      <c r="R36" s="19"/>
      <c r="S36" s="24">
        <f t="shared" si="5"/>
        <v>0</v>
      </c>
      <c r="T36" s="16">
        <v>0</v>
      </c>
      <c r="U36" s="17">
        <f t="shared" si="6"/>
        <v>0</v>
      </c>
      <c r="V36" s="30">
        <f t="shared" si="7"/>
        <v>0</v>
      </c>
      <c r="W36" s="4" t="str">
        <f t="shared" si="8"/>
        <v>E</v>
      </c>
    </row>
    <row r="37" spans="1:23" x14ac:dyDescent="0.25">
      <c r="A37" s="20">
        <v>20</v>
      </c>
      <c r="B37" s="20"/>
      <c r="C37" s="20"/>
      <c r="D37" s="19"/>
      <c r="E37" s="19"/>
      <c r="F37" s="19"/>
      <c r="G37" s="19"/>
      <c r="H37" s="24">
        <f t="shared" si="3"/>
        <v>0</v>
      </c>
      <c r="I37" s="19"/>
      <c r="J37" s="19"/>
      <c r="K37" s="19"/>
      <c r="L37" s="19"/>
      <c r="M37" s="19"/>
      <c r="N37" s="24">
        <f t="shared" si="4"/>
        <v>0</v>
      </c>
      <c r="O37" s="19"/>
      <c r="P37" s="19"/>
      <c r="Q37" s="19"/>
      <c r="R37" s="19"/>
      <c r="S37" s="24">
        <f t="shared" si="5"/>
        <v>0</v>
      </c>
      <c r="T37" s="16">
        <v>0</v>
      </c>
      <c r="U37" s="17">
        <f t="shared" si="6"/>
        <v>0</v>
      </c>
      <c r="V37" s="30">
        <f t="shared" si="7"/>
        <v>0</v>
      </c>
      <c r="W37" s="4" t="str">
        <f t="shared" si="8"/>
        <v>E</v>
      </c>
    </row>
    <row r="38" spans="1:23" x14ac:dyDescent="0.25">
      <c r="A38" s="20">
        <v>21</v>
      </c>
      <c r="B38" s="20"/>
      <c r="C38" s="20"/>
      <c r="D38" s="19"/>
      <c r="E38" s="19"/>
      <c r="F38" s="19"/>
      <c r="G38" s="19"/>
      <c r="H38" s="24">
        <f t="shared" si="3"/>
        <v>0</v>
      </c>
      <c r="I38" s="19"/>
      <c r="J38" s="19"/>
      <c r="K38" s="19"/>
      <c r="L38" s="19"/>
      <c r="M38" s="19"/>
      <c r="N38" s="24">
        <f t="shared" si="4"/>
        <v>0</v>
      </c>
      <c r="O38" s="19"/>
      <c r="P38" s="19"/>
      <c r="Q38" s="19"/>
      <c r="R38" s="19"/>
      <c r="S38" s="24">
        <f t="shared" si="5"/>
        <v>0</v>
      </c>
      <c r="T38" s="16">
        <v>0</v>
      </c>
      <c r="U38" s="17">
        <f t="shared" si="6"/>
        <v>0</v>
      </c>
      <c r="V38" s="30">
        <f t="shared" si="7"/>
        <v>0</v>
      </c>
      <c r="W38" s="4" t="str">
        <f t="shared" si="8"/>
        <v>E</v>
      </c>
    </row>
    <row r="39" spans="1:23" x14ac:dyDescent="0.25">
      <c r="A39" s="20">
        <v>22</v>
      </c>
      <c r="B39" s="20"/>
      <c r="C39" s="20"/>
      <c r="D39" s="19"/>
      <c r="E39" s="19"/>
      <c r="F39" s="19"/>
      <c r="G39" s="19"/>
      <c r="H39" s="24">
        <f t="shared" si="3"/>
        <v>0</v>
      </c>
      <c r="I39" s="19"/>
      <c r="J39" s="19"/>
      <c r="K39" s="19"/>
      <c r="L39" s="19"/>
      <c r="M39" s="19"/>
      <c r="N39" s="24">
        <f t="shared" si="4"/>
        <v>0</v>
      </c>
      <c r="O39" s="19"/>
      <c r="P39" s="19"/>
      <c r="Q39" s="19"/>
      <c r="R39" s="19"/>
      <c r="S39" s="24">
        <f t="shared" si="5"/>
        <v>0</v>
      </c>
      <c r="T39" s="16">
        <v>0</v>
      </c>
      <c r="U39" s="17">
        <f t="shared" si="6"/>
        <v>0</v>
      </c>
      <c r="V39" s="30">
        <f t="shared" si="7"/>
        <v>0</v>
      </c>
      <c r="W39" s="4" t="str">
        <f t="shared" si="8"/>
        <v>E</v>
      </c>
    </row>
    <row r="40" spans="1:23" x14ac:dyDescent="0.25">
      <c r="A40" s="20">
        <v>23</v>
      </c>
      <c r="B40" s="20"/>
      <c r="C40" s="20"/>
      <c r="D40" s="19"/>
      <c r="E40" s="19"/>
      <c r="F40" s="19"/>
      <c r="G40" s="19"/>
      <c r="H40" s="24">
        <f t="shared" si="3"/>
        <v>0</v>
      </c>
      <c r="I40" s="19"/>
      <c r="J40" s="19"/>
      <c r="K40" s="19"/>
      <c r="L40" s="19"/>
      <c r="M40" s="19"/>
      <c r="N40" s="24">
        <f t="shared" si="4"/>
        <v>0</v>
      </c>
      <c r="O40" s="19"/>
      <c r="P40" s="19"/>
      <c r="Q40" s="19"/>
      <c r="R40" s="19"/>
      <c r="S40" s="24">
        <f t="shared" si="5"/>
        <v>0</v>
      </c>
      <c r="T40" s="16">
        <v>0</v>
      </c>
      <c r="U40" s="17">
        <f t="shared" si="6"/>
        <v>0</v>
      </c>
      <c r="V40" s="30">
        <f t="shared" si="7"/>
        <v>0</v>
      </c>
      <c r="W40" s="4" t="str">
        <f t="shared" si="8"/>
        <v>E</v>
      </c>
    </row>
    <row r="41" spans="1:23" x14ac:dyDescent="0.25">
      <c r="A41" s="20">
        <v>24</v>
      </c>
      <c r="B41" s="20"/>
      <c r="C41" s="20"/>
      <c r="D41" s="19"/>
      <c r="E41" s="19"/>
      <c r="F41" s="19"/>
      <c r="G41" s="19"/>
      <c r="H41" s="24">
        <f t="shared" si="3"/>
        <v>0</v>
      </c>
      <c r="I41" s="19"/>
      <c r="J41" s="19"/>
      <c r="K41" s="19"/>
      <c r="L41" s="19"/>
      <c r="M41" s="19"/>
      <c r="N41" s="24">
        <f t="shared" si="4"/>
        <v>0</v>
      </c>
      <c r="O41" s="19"/>
      <c r="P41" s="19"/>
      <c r="Q41" s="19"/>
      <c r="R41" s="19"/>
      <c r="S41" s="24">
        <f t="shared" si="5"/>
        <v>0</v>
      </c>
      <c r="T41" s="16">
        <v>0</v>
      </c>
      <c r="U41" s="17">
        <f t="shared" si="6"/>
        <v>0</v>
      </c>
      <c r="V41" s="30">
        <f t="shared" si="7"/>
        <v>0</v>
      </c>
      <c r="W41" s="4" t="str">
        <f t="shared" si="8"/>
        <v>E</v>
      </c>
    </row>
    <row r="42" spans="1:23" x14ac:dyDescent="0.25">
      <c r="A42" s="20">
        <v>25</v>
      </c>
      <c r="B42" s="20"/>
      <c r="C42" s="20"/>
      <c r="D42" s="19"/>
      <c r="E42" s="19"/>
      <c r="F42" s="19"/>
      <c r="G42" s="19"/>
      <c r="H42" s="24">
        <f t="shared" si="3"/>
        <v>0</v>
      </c>
      <c r="I42" s="19"/>
      <c r="J42" s="19"/>
      <c r="K42" s="19"/>
      <c r="L42" s="19"/>
      <c r="M42" s="19"/>
      <c r="N42" s="24">
        <f t="shared" si="4"/>
        <v>0</v>
      </c>
      <c r="O42" s="19"/>
      <c r="P42" s="19"/>
      <c r="Q42" s="19"/>
      <c r="R42" s="19"/>
      <c r="S42" s="24">
        <f t="shared" si="5"/>
        <v>0</v>
      </c>
      <c r="T42" s="16">
        <v>0</v>
      </c>
      <c r="U42" s="17">
        <f t="shared" si="6"/>
        <v>0</v>
      </c>
      <c r="V42" s="30">
        <f t="shared" si="7"/>
        <v>0</v>
      </c>
      <c r="W42" s="4" t="str">
        <f t="shared" si="8"/>
        <v>E</v>
      </c>
    </row>
    <row r="43" spans="1:23" x14ac:dyDescent="0.25">
      <c r="A43" s="20">
        <v>26</v>
      </c>
      <c r="B43" s="20"/>
      <c r="C43" s="20"/>
      <c r="D43" s="19"/>
      <c r="E43" s="19"/>
      <c r="F43" s="19"/>
      <c r="G43" s="19"/>
      <c r="H43" s="24">
        <f t="shared" si="3"/>
        <v>0</v>
      </c>
      <c r="I43" s="19"/>
      <c r="J43" s="19"/>
      <c r="K43" s="19"/>
      <c r="L43" s="19"/>
      <c r="M43" s="19"/>
      <c r="N43" s="24">
        <f t="shared" si="4"/>
        <v>0</v>
      </c>
      <c r="O43" s="19"/>
      <c r="P43" s="19"/>
      <c r="Q43" s="19"/>
      <c r="R43" s="19"/>
      <c r="S43" s="24">
        <f t="shared" si="5"/>
        <v>0</v>
      </c>
      <c r="T43" s="16">
        <v>0</v>
      </c>
      <c r="U43" s="17">
        <f t="shared" si="6"/>
        <v>0</v>
      </c>
      <c r="V43" s="30">
        <f t="shared" si="7"/>
        <v>0</v>
      </c>
      <c r="W43" s="4" t="str">
        <f t="shared" si="8"/>
        <v>E</v>
      </c>
    </row>
    <row r="44" spans="1:23" x14ac:dyDescent="0.25">
      <c r="A44" s="20">
        <v>27</v>
      </c>
      <c r="B44" s="20"/>
      <c r="C44" s="20"/>
      <c r="D44" s="19"/>
      <c r="E44" s="19"/>
      <c r="F44" s="19"/>
      <c r="G44" s="19"/>
      <c r="H44" s="24">
        <f t="shared" si="3"/>
        <v>0</v>
      </c>
      <c r="I44" s="19"/>
      <c r="J44" s="19"/>
      <c r="K44" s="19"/>
      <c r="L44" s="19"/>
      <c r="M44" s="19"/>
      <c r="N44" s="24">
        <f t="shared" si="4"/>
        <v>0</v>
      </c>
      <c r="O44" s="19"/>
      <c r="P44" s="19"/>
      <c r="Q44" s="19"/>
      <c r="R44" s="19"/>
      <c r="S44" s="24">
        <f t="shared" si="5"/>
        <v>0</v>
      </c>
      <c r="T44" s="16">
        <v>0</v>
      </c>
      <c r="U44" s="17">
        <f t="shared" si="6"/>
        <v>0</v>
      </c>
      <c r="V44" s="30">
        <f t="shared" si="7"/>
        <v>0</v>
      </c>
      <c r="W44" s="4" t="str">
        <f t="shared" si="8"/>
        <v>E</v>
      </c>
    </row>
    <row r="45" spans="1:23" x14ac:dyDescent="0.25">
      <c r="A45" s="20">
        <v>28</v>
      </c>
      <c r="B45" s="20"/>
      <c r="C45" s="20"/>
      <c r="D45" s="19"/>
      <c r="E45" s="19"/>
      <c r="F45" s="19"/>
      <c r="G45" s="19"/>
      <c r="H45" s="24">
        <f t="shared" si="3"/>
        <v>0</v>
      </c>
      <c r="I45" s="19"/>
      <c r="J45" s="19"/>
      <c r="K45" s="19"/>
      <c r="L45" s="19"/>
      <c r="M45" s="19"/>
      <c r="N45" s="24">
        <f t="shared" si="4"/>
        <v>0</v>
      </c>
      <c r="O45" s="19"/>
      <c r="P45" s="19"/>
      <c r="Q45" s="19"/>
      <c r="R45" s="19"/>
      <c r="S45" s="24">
        <f t="shared" si="5"/>
        <v>0</v>
      </c>
      <c r="T45" s="16">
        <v>0</v>
      </c>
      <c r="U45" s="17">
        <f t="shared" si="6"/>
        <v>0</v>
      </c>
      <c r="V45" s="30">
        <f t="shared" si="7"/>
        <v>0</v>
      </c>
      <c r="W45" s="4" t="str">
        <f t="shared" si="8"/>
        <v>E</v>
      </c>
    </row>
    <row r="46" spans="1:23" x14ac:dyDescent="0.25">
      <c r="A46" s="20">
        <v>29</v>
      </c>
      <c r="B46" s="20"/>
      <c r="C46" s="20"/>
      <c r="D46" s="19"/>
      <c r="E46" s="19"/>
      <c r="F46" s="19"/>
      <c r="G46" s="19"/>
      <c r="H46" s="24">
        <f t="shared" si="3"/>
        <v>0</v>
      </c>
      <c r="I46" s="19"/>
      <c r="J46" s="19"/>
      <c r="K46" s="19"/>
      <c r="L46" s="19"/>
      <c r="M46" s="19"/>
      <c r="N46" s="24">
        <f t="shared" si="4"/>
        <v>0</v>
      </c>
      <c r="O46" s="19"/>
      <c r="P46" s="19"/>
      <c r="Q46" s="19"/>
      <c r="R46" s="19"/>
      <c r="S46" s="24">
        <f t="shared" si="5"/>
        <v>0</v>
      </c>
      <c r="T46" s="16">
        <v>0</v>
      </c>
      <c r="U46" s="17">
        <f t="shared" si="6"/>
        <v>0</v>
      </c>
      <c r="V46" s="30">
        <f t="shared" si="7"/>
        <v>0</v>
      </c>
      <c r="W46" s="4" t="str">
        <f t="shared" si="8"/>
        <v>E</v>
      </c>
    </row>
    <row r="47" spans="1:23" x14ac:dyDescent="0.25">
      <c r="A47" s="20">
        <v>30</v>
      </c>
      <c r="B47" s="20"/>
      <c r="C47" s="20"/>
      <c r="D47" s="19"/>
      <c r="E47" s="19"/>
      <c r="F47" s="19"/>
      <c r="G47" s="19"/>
      <c r="H47" s="24">
        <f t="shared" si="3"/>
        <v>0</v>
      </c>
      <c r="I47" s="19"/>
      <c r="J47" s="19"/>
      <c r="K47" s="19"/>
      <c r="L47" s="19"/>
      <c r="M47" s="19"/>
      <c r="N47" s="24">
        <f t="shared" si="4"/>
        <v>0</v>
      </c>
      <c r="O47" s="19"/>
      <c r="P47" s="19"/>
      <c r="Q47" s="19"/>
      <c r="R47" s="19"/>
      <c r="S47" s="24">
        <f t="shared" si="5"/>
        <v>0</v>
      </c>
      <c r="T47" s="16">
        <v>0</v>
      </c>
      <c r="U47" s="17">
        <f t="shared" si="6"/>
        <v>0</v>
      </c>
      <c r="V47" s="30">
        <f t="shared" si="7"/>
        <v>0</v>
      </c>
      <c r="W47" s="4" t="str">
        <f t="shared" si="8"/>
        <v>E</v>
      </c>
    </row>
    <row r="48" spans="1:23" x14ac:dyDescent="0.25">
      <c r="A48" s="20">
        <v>31</v>
      </c>
      <c r="B48" s="20"/>
      <c r="C48" s="20"/>
      <c r="D48" s="19"/>
      <c r="E48" s="19"/>
      <c r="F48" s="19"/>
      <c r="G48" s="19"/>
      <c r="H48" s="24">
        <f t="shared" si="3"/>
        <v>0</v>
      </c>
      <c r="I48" s="19"/>
      <c r="J48" s="19"/>
      <c r="K48" s="19"/>
      <c r="L48" s="19"/>
      <c r="M48" s="19"/>
      <c r="N48" s="24">
        <f t="shared" si="4"/>
        <v>0</v>
      </c>
      <c r="O48" s="19"/>
      <c r="P48" s="19"/>
      <c r="Q48" s="19"/>
      <c r="R48" s="19"/>
      <c r="S48" s="24">
        <f t="shared" si="5"/>
        <v>0</v>
      </c>
      <c r="T48" s="16">
        <v>0</v>
      </c>
      <c r="U48" s="17">
        <f t="shared" si="6"/>
        <v>0</v>
      </c>
      <c r="V48" s="30">
        <f t="shared" si="7"/>
        <v>0</v>
      </c>
      <c r="W48" s="4" t="str">
        <f t="shared" si="8"/>
        <v>E</v>
      </c>
    </row>
    <row r="49" spans="1:23" x14ac:dyDescent="0.25">
      <c r="A49" s="20">
        <v>32</v>
      </c>
      <c r="B49" s="20"/>
      <c r="C49" s="20"/>
      <c r="D49" s="19"/>
      <c r="E49" s="19"/>
      <c r="F49" s="19"/>
      <c r="G49" s="19"/>
      <c r="H49" s="24">
        <f t="shared" si="3"/>
        <v>0</v>
      </c>
      <c r="I49" s="19"/>
      <c r="J49" s="19"/>
      <c r="K49" s="19"/>
      <c r="L49" s="19"/>
      <c r="M49" s="19"/>
      <c r="N49" s="24">
        <f t="shared" si="4"/>
        <v>0</v>
      </c>
      <c r="O49" s="19"/>
      <c r="P49" s="19"/>
      <c r="Q49" s="19"/>
      <c r="R49" s="19"/>
      <c r="S49" s="24">
        <f t="shared" si="5"/>
        <v>0</v>
      </c>
      <c r="T49" s="16">
        <v>0</v>
      </c>
      <c r="U49" s="17">
        <f t="shared" si="6"/>
        <v>0</v>
      </c>
      <c r="V49" s="30">
        <f t="shared" si="7"/>
        <v>0</v>
      </c>
      <c r="W49" s="4" t="str">
        <f t="shared" si="8"/>
        <v>E</v>
      </c>
    </row>
    <row r="50" spans="1:23" x14ac:dyDescent="0.25">
      <c r="A50" s="20">
        <v>33</v>
      </c>
      <c r="B50" s="20"/>
      <c r="C50" s="20"/>
      <c r="D50" s="19"/>
      <c r="E50" s="19"/>
      <c r="F50" s="19"/>
      <c r="G50" s="19"/>
      <c r="H50" s="24">
        <f t="shared" si="3"/>
        <v>0</v>
      </c>
      <c r="I50" s="19"/>
      <c r="J50" s="19"/>
      <c r="K50" s="19"/>
      <c r="L50" s="19"/>
      <c r="M50" s="19"/>
      <c r="N50" s="24">
        <f t="shared" si="4"/>
        <v>0</v>
      </c>
      <c r="O50" s="19"/>
      <c r="P50" s="19"/>
      <c r="Q50" s="19"/>
      <c r="R50" s="19"/>
      <c r="S50" s="24">
        <f t="shared" si="5"/>
        <v>0</v>
      </c>
      <c r="T50" s="16">
        <v>0</v>
      </c>
      <c r="U50" s="17">
        <f t="shared" si="6"/>
        <v>0</v>
      </c>
      <c r="V50" s="30">
        <f t="shared" si="7"/>
        <v>0</v>
      </c>
      <c r="W50" s="4" t="str">
        <f t="shared" si="8"/>
        <v>E</v>
      </c>
    </row>
    <row r="51" spans="1:23" x14ac:dyDescent="0.25">
      <c r="A51" s="20">
        <v>34</v>
      </c>
      <c r="B51" s="20"/>
      <c r="C51" s="20"/>
      <c r="D51" s="19"/>
      <c r="E51" s="19"/>
      <c r="F51" s="19"/>
      <c r="G51" s="19"/>
      <c r="H51" s="24">
        <f t="shared" si="3"/>
        <v>0</v>
      </c>
      <c r="I51" s="19"/>
      <c r="J51" s="19"/>
      <c r="K51" s="19"/>
      <c r="L51" s="19"/>
      <c r="M51" s="19"/>
      <c r="N51" s="24">
        <f t="shared" si="4"/>
        <v>0</v>
      </c>
      <c r="O51" s="19"/>
      <c r="P51" s="19"/>
      <c r="Q51" s="19"/>
      <c r="R51" s="19"/>
      <c r="S51" s="24">
        <f t="shared" si="5"/>
        <v>0</v>
      </c>
      <c r="T51" s="16">
        <v>0</v>
      </c>
      <c r="U51" s="17">
        <f t="shared" si="6"/>
        <v>0</v>
      </c>
      <c r="V51" s="30">
        <f t="shared" si="7"/>
        <v>0</v>
      </c>
      <c r="W51" s="4" t="str">
        <f t="shared" si="8"/>
        <v>E</v>
      </c>
    </row>
    <row r="52" spans="1:23" x14ac:dyDescent="0.25">
      <c r="A52" s="20">
        <v>35</v>
      </c>
      <c r="B52" s="20"/>
      <c r="C52" s="20"/>
      <c r="D52" s="19"/>
      <c r="E52" s="19"/>
      <c r="F52" s="19"/>
      <c r="G52" s="19"/>
      <c r="H52" s="24">
        <f t="shared" si="3"/>
        <v>0</v>
      </c>
      <c r="I52" s="19"/>
      <c r="J52" s="19"/>
      <c r="K52" s="19"/>
      <c r="L52" s="19"/>
      <c r="M52" s="19"/>
      <c r="N52" s="24">
        <f t="shared" si="4"/>
        <v>0</v>
      </c>
      <c r="O52" s="19"/>
      <c r="P52" s="19"/>
      <c r="Q52" s="19"/>
      <c r="R52" s="19"/>
      <c r="S52" s="24">
        <f t="shared" si="5"/>
        <v>0</v>
      </c>
      <c r="T52" s="16">
        <v>0</v>
      </c>
      <c r="U52" s="17">
        <f t="shared" si="6"/>
        <v>0</v>
      </c>
      <c r="V52" s="30">
        <f t="shared" si="7"/>
        <v>0</v>
      </c>
      <c r="W52" s="4" t="str">
        <f t="shared" si="8"/>
        <v>E</v>
      </c>
    </row>
    <row r="53" spans="1:23" x14ac:dyDescent="0.25">
      <c r="A53" s="20">
        <v>36</v>
      </c>
      <c r="B53" s="20"/>
      <c r="C53" s="20"/>
      <c r="D53" s="19"/>
      <c r="E53" s="19"/>
      <c r="F53" s="19"/>
      <c r="G53" s="19"/>
      <c r="H53" s="24">
        <f t="shared" si="3"/>
        <v>0</v>
      </c>
      <c r="I53" s="19"/>
      <c r="J53" s="19"/>
      <c r="K53" s="19"/>
      <c r="L53" s="19"/>
      <c r="M53" s="19"/>
      <c r="N53" s="24">
        <f t="shared" si="4"/>
        <v>0</v>
      </c>
      <c r="O53" s="19"/>
      <c r="P53" s="19"/>
      <c r="Q53" s="19"/>
      <c r="R53" s="19"/>
      <c r="S53" s="24">
        <f t="shared" si="5"/>
        <v>0</v>
      </c>
      <c r="T53" s="16">
        <v>0</v>
      </c>
      <c r="U53" s="17">
        <f t="shared" si="6"/>
        <v>0</v>
      </c>
      <c r="V53" s="30">
        <f t="shared" si="7"/>
        <v>0</v>
      </c>
      <c r="W53" s="4" t="str">
        <f t="shared" si="8"/>
        <v>E</v>
      </c>
    </row>
    <row r="54" spans="1:23" x14ac:dyDescent="0.25">
      <c r="A54" s="20">
        <v>37</v>
      </c>
      <c r="B54" s="20"/>
      <c r="C54" s="20"/>
      <c r="D54" s="19"/>
      <c r="E54" s="19"/>
      <c r="F54" s="19"/>
      <c r="G54" s="19"/>
      <c r="H54" s="24">
        <f t="shared" si="3"/>
        <v>0</v>
      </c>
      <c r="I54" s="19"/>
      <c r="J54" s="19"/>
      <c r="K54" s="19"/>
      <c r="L54" s="19"/>
      <c r="M54" s="19"/>
      <c r="N54" s="24">
        <f t="shared" si="4"/>
        <v>0</v>
      </c>
      <c r="O54" s="19"/>
      <c r="P54" s="19"/>
      <c r="Q54" s="19"/>
      <c r="R54" s="19"/>
      <c r="S54" s="24">
        <f t="shared" si="5"/>
        <v>0</v>
      </c>
      <c r="T54" s="16">
        <v>0</v>
      </c>
      <c r="U54" s="17">
        <f t="shared" si="6"/>
        <v>0</v>
      </c>
      <c r="V54" s="30">
        <f t="shared" si="7"/>
        <v>0</v>
      </c>
      <c r="W54" s="4" t="str">
        <f t="shared" si="8"/>
        <v>E</v>
      </c>
    </row>
    <row r="55" spans="1:23" x14ac:dyDescent="0.25">
      <c r="A55" s="20">
        <v>38</v>
      </c>
      <c r="B55" s="20"/>
      <c r="C55" s="20"/>
      <c r="D55" s="19"/>
      <c r="E55" s="19"/>
      <c r="F55" s="19"/>
      <c r="G55" s="19"/>
      <c r="H55" s="24">
        <f t="shared" si="3"/>
        <v>0</v>
      </c>
      <c r="I55" s="19"/>
      <c r="J55" s="19"/>
      <c r="K55" s="19"/>
      <c r="L55" s="19"/>
      <c r="M55" s="19"/>
      <c r="N55" s="24">
        <f t="shared" si="4"/>
        <v>0</v>
      </c>
      <c r="O55" s="19"/>
      <c r="P55" s="19"/>
      <c r="Q55" s="19"/>
      <c r="R55" s="19"/>
      <c r="S55" s="24">
        <f t="shared" si="5"/>
        <v>0</v>
      </c>
      <c r="T55" s="16">
        <v>0</v>
      </c>
      <c r="U55" s="17">
        <f t="shared" si="6"/>
        <v>0</v>
      </c>
      <c r="V55" s="30">
        <f t="shared" si="7"/>
        <v>0</v>
      </c>
      <c r="W55" s="4" t="str">
        <f t="shared" si="8"/>
        <v>E</v>
      </c>
    </row>
    <row r="56" spans="1:23" x14ac:dyDescent="0.25">
      <c r="A56" s="20">
        <v>39</v>
      </c>
      <c r="B56" s="20"/>
      <c r="C56" s="20"/>
      <c r="D56" s="19"/>
      <c r="E56" s="19"/>
      <c r="F56" s="19"/>
      <c r="G56" s="19"/>
      <c r="H56" s="24">
        <f t="shared" si="3"/>
        <v>0</v>
      </c>
      <c r="I56" s="19"/>
      <c r="J56" s="19"/>
      <c r="K56" s="19"/>
      <c r="L56" s="19"/>
      <c r="M56" s="19"/>
      <c r="N56" s="24">
        <f t="shared" si="4"/>
        <v>0</v>
      </c>
      <c r="O56" s="19"/>
      <c r="P56" s="19"/>
      <c r="Q56" s="19"/>
      <c r="R56" s="19"/>
      <c r="S56" s="24">
        <f t="shared" si="5"/>
        <v>0</v>
      </c>
      <c r="T56" s="16">
        <v>0</v>
      </c>
      <c r="U56" s="17">
        <f t="shared" si="6"/>
        <v>0</v>
      </c>
      <c r="V56" s="30">
        <f t="shared" si="7"/>
        <v>0</v>
      </c>
      <c r="W56" s="4" t="str">
        <f t="shared" si="8"/>
        <v>E</v>
      </c>
    </row>
    <row r="57" spans="1:23" x14ac:dyDescent="0.25">
      <c r="A57" s="20">
        <v>40</v>
      </c>
      <c r="B57" s="20"/>
      <c r="C57" s="20"/>
      <c r="D57" s="19"/>
      <c r="E57" s="19"/>
      <c r="F57" s="19"/>
      <c r="G57" s="19"/>
      <c r="H57" s="24">
        <f t="shared" si="3"/>
        <v>0</v>
      </c>
      <c r="I57" s="19"/>
      <c r="J57" s="19"/>
      <c r="K57" s="19"/>
      <c r="L57" s="19"/>
      <c r="M57" s="19"/>
      <c r="N57" s="24">
        <f t="shared" si="4"/>
        <v>0</v>
      </c>
      <c r="O57" s="19"/>
      <c r="P57" s="19"/>
      <c r="Q57" s="19"/>
      <c r="R57" s="19"/>
      <c r="S57" s="24">
        <f t="shared" si="5"/>
        <v>0</v>
      </c>
      <c r="T57" s="16">
        <v>0</v>
      </c>
      <c r="U57" s="17">
        <f t="shared" si="6"/>
        <v>0</v>
      </c>
      <c r="V57" s="30">
        <f t="shared" si="7"/>
        <v>0</v>
      </c>
      <c r="W57" s="4" t="str">
        <f t="shared" si="8"/>
        <v>E</v>
      </c>
    </row>
    <row r="58" spans="1:23" x14ac:dyDescent="0.25">
      <c r="A58" s="20">
        <v>41</v>
      </c>
      <c r="B58" s="20"/>
      <c r="C58" s="20"/>
      <c r="D58" s="19"/>
      <c r="E58" s="19"/>
      <c r="F58" s="19"/>
      <c r="G58" s="19"/>
      <c r="H58" s="24">
        <f t="shared" si="3"/>
        <v>0</v>
      </c>
      <c r="I58" s="19"/>
      <c r="J58" s="19"/>
      <c r="K58" s="19"/>
      <c r="L58" s="19"/>
      <c r="M58" s="19"/>
      <c r="N58" s="24">
        <f t="shared" si="4"/>
        <v>0</v>
      </c>
      <c r="O58" s="19"/>
      <c r="P58" s="19"/>
      <c r="Q58" s="19"/>
      <c r="R58" s="19"/>
      <c r="S58" s="24">
        <f t="shared" si="5"/>
        <v>0</v>
      </c>
      <c r="T58" s="16">
        <v>0</v>
      </c>
      <c r="U58" s="17">
        <f t="shared" si="6"/>
        <v>0</v>
      </c>
      <c r="V58" s="30">
        <f t="shared" si="7"/>
        <v>0</v>
      </c>
      <c r="W58" s="4" t="str">
        <f t="shared" si="8"/>
        <v>E</v>
      </c>
    </row>
    <row r="59" spans="1:23" x14ac:dyDescent="0.25">
      <c r="A59" s="20">
        <v>42</v>
      </c>
      <c r="B59" s="20"/>
      <c r="C59" s="20"/>
      <c r="D59" s="19"/>
      <c r="E59" s="19"/>
      <c r="F59" s="19"/>
      <c r="G59" s="19"/>
      <c r="H59" s="24">
        <f t="shared" si="3"/>
        <v>0</v>
      </c>
      <c r="I59" s="19"/>
      <c r="J59" s="19"/>
      <c r="K59" s="19"/>
      <c r="L59" s="19"/>
      <c r="M59" s="19"/>
      <c r="N59" s="24">
        <f t="shared" si="4"/>
        <v>0</v>
      </c>
      <c r="O59" s="19"/>
      <c r="P59" s="19"/>
      <c r="Q59" s="19"/>
      <c r="R59" s="19"/>
      <c r="S59" s="24">
        <f t="shared" si="5"/>
        <v>0</v>
      </c>
      <c r="T59" s="16">
        <v>0</v>
      </c>
      <c r="U59" s="17">
        <f t="shared" si="6"/>
        <v>0</v>
      </c>
      <c r="V59" s="30">
        <f t="shared" si="7"/>
        <v>0</v>
      </c>
      <c r="W59" s="4" t="str">
        <f t="shared" si="8"/>
        <v>E</v>
      </c>
    </row>
    <row r="60" spans="1:23" x14ac:dyDescent="0.25">
      <c r="A60" s="20">
        <v>43</v>
      </c>
      <c r="B60" s="20"/>
      <c r="C60" s="20"/>
      <c r="D60" s="19"/>
      <c r="E60" s="19"/>
      <c r="F60" s="19"/>
      <c r="G60" s="19"/>
      <c r="H60" s="24">
        <f t="shared" si="3"/>
        <v>0</v>
      </c>
      <c r="I60" s="19"/>
      <c r="J60" s="19"/>
      <c r="K60" s="19"/>
      <c r="L60" s="19"/>
      <c r="M60" s="19"/>
      <c r="N60" s="24">
        <f t="shared" si="4"/>
        <v>0</v>
      </c>
      <c r="O60" s="19"/>
      <c r="P60" s="19"/>
      <c r="Q60" s="19"/>
      <c r="R60" s="19"/>
      <c r="S60" s="24">
        <f t="shared" si="5"/>
        <v>0</v>
      </c>
      <c r="T60" s="16">
        <v>0</v>
      </c>
      <c r="U60" s="17">
        <f t="shared" si="6"/>
        <v>0</v>
      </c>
      <c r="V60" s="30">
        <f t="shared" si="7"/>
        <v>0</v>
      </c>
      <c r="W60" s="4" t="str">
        <f t="shared" si="8"/>
        <v>E</v>
      </c>
    </row>
    <row r="61" spans="1:23" x14ac:dyDescent="0.25">
      <c r="A61" s="20">
        <v>44</v>
      </c>
      <c r="B61" s="20"/>
      <c r="C61" s="20"/>
      <c r="D61" s="19"/>
      <c r="E61" s="19"/>
      <c r="F61" s="19"/>
      <c r="G61" s="19"/>
      <c r="H61" s="24">
        <f t="shared" si="3"/>
        <v>0</v>
      </c>
      <c r="I61" s="19"/>
      <c r="J61" s="19"/>
      <c r="K61" s="19"/>
      <c r="L61" s="19"/>
      <c r="M61" s="19"/>
      <c r="N61" s="24">
        <f t="shared" si="4"/>
        <v>0</v>
      </c>
      <c r="O61" s="19"/>
      <c r="P61" s="19"/>
      <c r="Q61" s="19"/>
      <c r="R61" s="19"/>
      <c r="S61" s="24">
        <f t="shared" si="5"/>
        <v>0</v>
      </c>
      <c r="T61" s="16">
        <v>0</v>
      </c>
      <c r="U61" s="17">
        <f t="shared" si="6"/>
        <v>0</v>
      </c>
      <c r="V61" s="30">
        <f t="shared" si="7"/>
        <v>0</v>
      </c>
      <c r="W61" s="4" t="str">
        <f t="shared" si="8"/>
        <v>E</v>
      </c>
    </row>
    <row r="62" spans="1:23" x14ac:dyDescent="0.25">
      <c r="A62" s="20">
        <v>45</v>
      </c>
      <c r="B62" s="20"/>
      <c r="C62" s="20"/>
      <c r="D62" s="19"/>
      <c r="E62" s="19"/>
      <c r="F62" s="19"/>
      <c r="G62" s="19"/>
      <c r="H62" s="24">
        <f t="shared" si="3"/>
        <v>0</v>
      </c>
      <c r="I62" s="19"/>
      <c r="J62" s="19"/>
      <c r="K62" s="19"/>
      <c r="L62" s="19"/>
      <c r="M62" s="19"/>
      <c r="N62" s="24">
        <f t="shared" si="4"/>
        <v>0</v>
      </c>
      <c r="O62" s="19"/>
      <c r="P62" s="19"/>
      <c r="Q62" s="19"/>
      <c r="R62" s="19"/>
      <c r="S62" s="24">
        <f t="shared" si="5"/>
        <v>0</v>
      </c>
      <c r="T62" s="16">
        <v>0</v>
      </c>
      <c r="U62" s="17">
        <f t="shared" si="6"/>
        <v>0</v>
      </c>
      <c r="V62" s="30">
        <f t="shared" si="7"/>
        <v>0</v>
      </c>
      <c r="W62" s="4" t="str">
        <f t="shared" si="8"/>
        <v>E</v>
      </c>
    </row>
    <row r="63" spans="1:23" x14ac:dyDescent="0.25">
      <c r="A63" s="20">
        <v>46</v>
      </c>
      <c r="B63" s="20"/>
      <c r="C63" s="20"/>
      <c r="D63" s="19"/>
      <c r="E63" s="19"/>
      <c r="F63" s="19"/>
      <c r="G63" s="19"/>
      <c r="H63" s="24">
        <f t="shared" si="3"/>
        <v>0</v>
      </c>
      <c r="I63" s="19"/>
      <c r="J63" s="19"/>
      <c r="K63" s="19"/>
      <c r="L63" s="19"/>
      <c r="M63" s="19"/>
      <c r="N63" s="24">
        <f t="shared" si="4"/>
        <v>0</v>
      </c>
      <c r="O63" s="19"/>
      <c r="P63" s="19"/>
      <c r="Q63" s="19"/>
      <c r="R63" s="19"/>
      <c r="S63" s="24">
        <f t="shared" si="5"/>
        <v>0</v>
      </c>
      <c r="T63" s="16">
        <v>0</v>
      </c>
      <c r="U63" s="17">
        <f t="shared" si="6"/>
        <v>0</v>
      </c>
      <c r="V63" s="30">
        <f t="shared" si="7"/>
        <v>0</v>
      </c>
      <c r="W63" s="4" t="str">
        <f t="shared" si="8"/>
        <v>E</v>
      </c>
    </row>
    <row r="64" spans="1:23" x14ac:dyDescent="0.25">
      <c r="A64" s="20">
        <v>47</v>
      </c>
      <c r="B64" s="20"/>
      <c r="C64" s="20"/>
      <c r="D64" s="19"/>
      <c r="E64" s="19"/>
      <c r="F64" s="19"/>
      <c r="G64" s="19"/>
      <c r="H64" s="24">
        <f t="shared" si="3"/>
        <v>0</v>
      </c>
      <c r="I64" s="19"/>
      <c r="J64" s="19"/>
      <c r="K64" s="19"/>
      <c r="L64" s="19"/>
      <c r="M64" s="19"/>
      <c r="N64" s="24">
        <f t="shared" si="4"/>
        <v>0</v>
      </c>
      <c r="O64" s="19"/>
      <c r="P64" s="19"/>
      <c r="Q64" s="19"/>
      <c r="R64" s="19"/>
      <c r="S64" s="24">
        <f t="shared" si="5"/>
        <v>0</v>
      </c>
      <c r="T64" s="16">
        <v>0</v>
      </c>
      <c r="U64" s="17">
        <f t="shared" si="6"/>
        <v>0</v>
      </c>
      <c r="V64" s="30">
        <f t="shared" si="7"/>
        <v>0</v>
      </c>
      <c r="W64" s="4" t="str">
        <f t="shared" si="8"/>
        <v>E</v>
      </c>
    </row>
    <row r="65" spans="1:23" x14ac:dyDescent="0.25">
      <c r="A65" s="20">
        <v>48</v>
      </c>
      <c r="B65" s="20"/>
      <c r="C65" s="20"/>
      <c r="D65" s="19"/>
      <c r="E65" s="19"/>
      <c r="F65" s="19"/>
      <c r="G65" s="19"/>
      <c r="H65" s="24">
        <f t="shared" si="3"/>
        <v>0</v>
      </c>
      <c r="I65" s="19"/>
      <c r="J65" s="19"/>
      <c r="K65" s="19"/>
      <c r="L65" s="19"/>
      <c r="M65" s="19"/>
      <c r="N65" s="24">
        <f t="shared" si="4"/>
        <v>0</v>
      </c>
      <c r="O65" s="19"/>
      <c r="P65" s="19"/>
      <c r="Q65" s="19"/>
      <c r="R65" s="19"/>
      <c r="S65" s="24">
        <f t="shared" si="5"/>
        <v>0</v>
      </c>
      <c r="T65" s="16">
        <v>0</v>
      </c>
      <c r="U65" s="17">
        <f t="shared" si="6"/>
        <v>0</v>
      </c>
      <c r="V65" s="30">
        <f t="shared" si="7"/>
        <v>0</v>
      </c>
      <c r="W65" s="4" t="str">
        <f t="shared" si="8"/>
        <v>E</v>
      </c>
    </row>
    <row r="66" spans="1:23" x14ac:dyDescent="0.25">
      <c r="A66" s="20">
        <v>49</v>
      </c>
      <c r="B66" s="20"/>
      <c r="C66" s="20"/>
      <c r="D66" s="19"/>
      <c r="E66" s="19"/>
      <c r="F66" s="19"/>
      <c r="G66" s="19"/>
      <c r="H66" s="24">
        <f t="shared" si="3"/>
        <v>0</v>
      </c>
      <c r="I66" s="19"/>
      <c r="J66" s="19"/>
      <c r="K66" s="19"/>
      <c r="L66" s="19"/>
      <c r="M66" s="19"/>
      <c r="N66" s="24">
        <f t="shared" si="4"/>
        <v>0</v>
      </c>
      <c r="O66" s="19"/>
      <c r="P66" s="19"/>
      <c r="Q66" s="19"/>
      <c r="R66" s="19"/>
      <c r="S66" s="24">
        <f t="shared" si="5"/>
        <v>0</v>
      </c>
      <c r="T66" s="16">
        <v>0</v>
      </c>
      <c r="U66" s="17">
        <f t="shared" si="6"/>
        <v>0</v>
      </c>
      <c r="V66" s="30">
        <f t="shared" si="7"/>
        <v>0</v>
      </c>
      <c r="W66" s="4" t="str">
        <f t="shared" si="8"/>
        <v>E</v>
      </c>
    </row>
    <row r="67" spans="1:23" x14ac:dyDescent="0.25">
      <c r="A67" s="20">
        <v>50</v>
      </c>
      <c r="B67" s="20"/>
      <c r="C67" s="20"/>
      <c r="D67" s="19"/>
      <c r="E67" s="19"/>
      <c r="F67" s="19"/>
      <c r="G67" s="19"/>
      <c r="H67" s="24">
        <f t="shared" si="3"/>
        <v>0</v>
      </c>
      <c r="I67" s="19"/>
      <c r="J67" s="19"/>
      <c r="K67" s="19"/>
      <c r="L67" s="19"/>
      <c r="M67" s="19"/>
      <c r="N67" s="24">
        <f t="shared" si="4"/>
        <v>0</v>
      </c>
      <c r="O67" s="19"/>
      <c r="P67" s="19"/>
      <c r="Q67" s="19"/>
      <c r="R67" s="19"/>
      <c r="S67" s="24">
        <f t="shared" si="5"/>
        <v>0</v>
      </c>
      <c r="T67" s="16">
        <v>0</v>
      </c>
      <c r="U67" s="17">
        <f t="shared" si="6"/>
        <v>0</v>
      </c>
      <c r="V67" s="30">
        <f t="shared" si="7"/>
        <v>0</v>
      </c>
      <c r="W67" s="4" t="str">
        <f t="shared" si="8"/>
        <v>E</v>
      </c>
    </row>
    <row r="68" spans="1:23" x14ac:dyDescent="0.25">
      <c r="A68" s="20">
        <v>51</v>
      </c>
      <c r="B68" s="20"/>
      <c r="C68" s="20"/>
      <c r="D68" s="19"/>
      <c r="E68" s="19"/>
      <c r="F68" s="19"/>
      <c r="G68" s="19"/>
      <c r="H68" s="24">
        <f t="shared" si="3"/>
        <v>0</v>
      </c>
      <c r="I68" s="19"/>
      <c r="J68" s="19"/>
      <c r="K68" s="19"/>
      <c r="L68" s="19"/>
      <c r="M68" s="19"/>
      <c r="N68" s="24">
        <f t="shared" si="4"/>
        <v>0</v>
      </c>
      <c r="O68" s="19"/>
      <c r="P68" s="19"/>
      <c r="Q68" s="19"/>
      <c r="R68" s="19"/>
      <c r="S68" s="24">
        <f t="shared" si="5"/>
        <v>0</v>
      </c>
      <c r="T68" s="16">
        <v>0</v>
      </c>
      <c r="U68" s="17">
        <f t="shared" si="6"/>
        <v>0</v>
      </c>
      <c r="V68" s="30">
        <f t="shared" si="7"/>
        <v>0</v>
      </c>
      <c r="W68" s="4" t="str">
        <f t="shared" si="8"/>
        <v>E</v>
      </c>
    </row>
    <row r="69" spans="1:23" x14ac:dyDescent="0.25">
      <c r="A69" s="20">
        <v>52</v>
      </c>
      <c r="B69" s="20"/>
      <c r="C69" s="20"/>
      <c r="D69" s="19"/>
      <c r="E69" s="19"/>
      <c r="F69" s="19"/>
      <c r="G69" s="19"/>
      <c r="H69" s="24">
        <f t="shared" si="3"/>
        <v>0</v>
      </c>
      <c r="I69" s="19"/>
      <c r="J69" s="19"/>
      <c r="K69" s="19"/>
      <c r="L69" s="19"/>
      <c r="M69" s="19"/>
      <c r="N69" s="24">
        <f t="shared" si="4"/>
        <v>0</v>
      </c>
      <c r="O69" s="19"/>
      <c r="P69" s="19"/>
      <c r="Q69" s="19"/>
      <c r="R69" s="19"/>
      <c r="S69" s="24">
        <f t="shared" si="5"/>
        <v>0</v>
      </c>
      <c r="T69" s="16">
        <v>0</v>
      </c>
      <c r="U69" s="17">
        <f t="shared" si="6"/>
        <v>0</v>
      </c>
      <c r="V69" s="30">
        <f t="shared" si="7"/>
        <v>0</v>
      </c>
      <c r="W69" s="4" t="str">
        <f t="shared" si="8"/>
        <v>E</v>
      </c>
    </row>
    <row r="70" spans="1:23" x14ac:dyDescent="0.25">
      <c r="A70" s="20">
        <v>53</v>
      </c>
      <c r="B70" s="20"/>
      <c r="C70" s="20"/>
      <c r="D70" s="19"/>
      <c r="E70" s="19"/>
      <c r="F70" s="19"/>
      <c r="G70" s="19"/>
      <c r="H70" s="24">
        <f t="shared" si="3"/>
        <v>0</v>
      </c>
      <c r="I70" s="19"/>
      <c r="J70" s="19"/>
      <c r="K70" s="19"/>
      <c r="L70" s="19"/>
      <c r="M70" s="19"/>
      <c r="N70" s="24">
        <f t="shared" si="4"/>
        <v>0</v>
      </c>
      <c r="O70" s="19"/>
      <c r="P70" s="19"/>
      <c r="Q70" s="19"/>
      <c r="R70" s="19"/>
      <c r="S70" s="24">
        <f t="shared" si="5"/>
        <v>0</v>
      </c>
      <c r="T70" s="16">
        <v>0</v>
      </c>
      <c r="U70" s="17">
        <f t="shared" si="6"/>
        <v>0</v>
      </c>
      <c r="V70" s="30">
        <f t="shared" si="7"/>
        <v>0</v>
      </c>
      <c r="W70" s="4" t="str">
        <f t="shared" si="8"/>
        <v>E</v>
      </c>
    </row>
    <row r="71" spans="1:23" x14ac:dyDescent="0.25">
      <c r="A71" s="20">
        <v>54</v>
      </c>
      <c r="B71" s="20"/>
      <c r="C71" s="20"/>
      <c r="D71" s="19"/>
      <c r="E71" s="19"/>
      <c r="F71" s="19"/>
      <c r="G71" s="19"/>
      <c r="H71" s="24">
        <f t="shared" si="3"/>
        <v>0</v>
      </c>
      <c r="I71" s="19"/>
      <c r="J71" s="19"/>
      <c r="K71" s="19"/>
      <c r="L71" s="19"/>
      <c r="M71" s="19"/>
      <c r="N71" s="24">
        <f t="shared" si="4"/>
        <v>0</v>
      </c>
      <c r="O71" s="19"/>
      <c r="P71" s="19"/>
      <c r="Q71" s="19"/>
      <c r="R71" s="19"/>
      <c r="S71" s="24">
        <f t="shared" si="5"/>
        <v>0</v>
      </c>
      <c r="T71" s="16">
        <v>0</v>
      </c>
      <c r="U71" s="17">
        <f t="shared" si="6"/>
        <v>0</v>
      </c>
      <c r="V71" s="30">
        <f t="shared" si="7"/>
        <v>0</v>
      </c>
      <c r="W71" s="4" t="str">
        <f t="shared" si="8"/>
        <v>E</v>
      </c>
    </row>
    <row r="72" spans="1:23" x14ac:dyDescent="0.25">
      <c r="A72" s="20">
        <v>55</v>
      </c>
      <c r="B72" s="20"/>
      <c r="C72" s="20"/>
      <c r="D72" s="19"/>
      <c r="E72" s="19"/>
      <c r="F72" s="19"/>
      <c r="G72" s="19"/>
      <c r="H72" s="24">
        <f t="shared" si="3"/>
        <v>0</v>
      </c>
      <c r="I72" s="19"/>
      <c r="J72" s="19"/>
      <c r="K72" s="19"/>
      <c r="L72" s="19"/>
      <c r="M72" s="19"/>
      <c r="N72" s="24">
        <f t="shared" si="4"/>
        <v>0</v>
      </c>
      <c r="O72" s="19"/>
      <c r="P72" s="19"/>
      <c r="Q72" s="19"/>
      <c r="R72" s="19"/>
      <c r="S72" s="24">
        <f t="shared" si="5"/>
        <v>0</v>
      </c>
      <c r="T72" s="16">
        <v>0</v>
      </c>
      <c r="U72" s="17">
        <f t="shared" si="6"/>
        <v>0</v>
      </c>
      <c r="V72" s="30">
        <f t="shared" si="7"/>
        <v>0</v>
      </c>
      <c r="W72" s="4" t="str">
        <f t="shared" si="8"/>
        <v>E</v>
      </c>
    </row>
    <row r="73" spans="1:23" x14ac:dyDescent="0.25">
      <c r="A73" s="20">
        <v>56</v>
      </c>
      <c r="B73" s="20"/>
      <c r="C73" s="20"/>
      <c r="D73" s="19"/>
      <c r="E73" s="19"/>
      <c r="F73" s="19"/>
      <c r="G73" s="19"/>
      <c r="H73" s="24">
        <f t="shared" si="3"/>
        <v>0</v>
      </c>
      <c r="I73" s="19"/>
      <c r="J73" s="19"/>
      <c r="K73" s="19"/>
      <c r="L73" s="19"/>
      <c r="M73" s="19"/>
      <c r="N73" s="24">
        <f t="shared" si="4"/>
        <v>0</v>
      </c>
      <c r="O73" s="19"/>
      <c r="P73" s="19"/>
      <c r="Q73" s="19"/>
      <c r="R73" s="19"/>
      <c r="S73" s="24">
        <f t="shared" si="5"/>
        <v>0</v>
      </c>
      <c r="T73" s="16">
        <v>0</v>
      </c>
      <c r="U73" s="17">
        <f t="shared" si="6"/>
        <v>0</v>
      </c>
      <c r="V73" s="30">
        <f t="shared" si="7"/>
        <v>0</v>
      </c>
      <c r="W73" s="4" t="str">
        <f t="shared" si="8"/>
        <v>E</v>
      </c>
    </row>
    <row r="74" spans="1:23" x14ac:dyDescent="0.25">
      <c r="A74" s="20">
        <v>57</v>
      </c>
      <c r="B74" s="20"/>
      <c r="C74" s="20"/>
      <c r="D74" s="19"/>
      <c r="E74" s="19"/>
      <c r="F74" s="19"/>
      <c r="G74" s="19"/>
      <c r="H74" s="24">
        <f t="shared" si="3"/>
        <v>0</v>
      </c>
      <c r="I74" s="19"/>
      <c r="J74" s="19"/>
      <c r="K74" s="19"/>
      <c r="L74" s="19"/>
      <c r="M74" s="19"/>
      <c r="N74" s="24">
        <f t="shared" si="4"/>
        <v>0</v>
      </c>
      <c r="O74" s="19"/>
      <c r="P74" s="19"/>
      <c r="Q74" s="19"/>
      <c r="R74" s="19"/>
      <c r="S74" s="24">
        <f t="shared" si="5"/>
        <v>0</v>
      </c>
      <c r="T74" s="16">
        <v>0</v>
      </c>
      <c r="U74" s="17">
        <f t="shared" si="6"/>
        <v>0</v>
      </c>
      <c r="V74" s="30">
        <f t="shared" si="7"/>
        <v>0</v>
      </c>
      <c r="W74" s="4" t="str">
        <f t="shared" si="8"/>
        <v>E</v>
      </c>
    </row>
    <row r="75" spans="1:23" x14ac:dyDescent="0.25">
      <c r="A75" s="20">
        <v>58</v>
      </c>
      <c r="B75" s="20"/>
      <c r="C75" s="20"/>
      <c r="D75" s="19"/>
      <c r="E75" s="19"/>
      <c r="F75" s="19"/>
      <c r="G75" s="19"/>
      <c r="H75" s="24">
        <f t="shared" si="3"/>
        <v>0</v>
      </c>
      <c r="I75" s="19"/>
      <c r="J75" s="19"/>
      <c r="K75" s="19"/>
      <c r="L75" s="19"/>
      <c r="M75" s="19"/>
      <c r="N75" s="24">
        <f t="shared" si="4"/>
        <v>0</v>
      </c>
      <c r="O75" s="19"/>
      <c r="P75" s="19"/>
      <c r="Q75" s="19"/>
      <c r="R75" s="19"/>
      <c r="S75" s="24">
        <f t="shared" si="5"/>
        <v>0</v>
      </c>
      <c r="T75" s="16">
        <v>0</v>
      </c>
      <c r="U75" s="17">
        <f t="shared" si="6"/>
        <v>0</v>
      </c>
      <c r="V75" s="30">
        <f t="shared" si="7"/>
        <v>0</v>
      </c>
      <c r="W75" s="4" t="str">
        <f t="shared" si="8"/>
        <v>E</v>
      </c>
    </row>
    <row r="76" spans="1:23" x14ac:dyDescent="0.25">
      <c r="A76" s="20">
        <v>59</v>
      </c>
      <c r="B76" s="20"/>
      <c r="C76" s="20"/>
      <c r="D76" s="19"/>
      <c r="E76" s="19"/>
      <c r="F76" s="19"/>
      <c r="G76" s="19"/>
      <c r="H76" s="24">
        <f t="shared" si="3"/>
        <v>0</v>
      </c>
      <c r="I76" s="19"/>
      <c r="J76" s="19"/>
      <c r="K76" s="19"/>
      <c r="L76" s="19"/>
      <c r="M76" s="19"/>
      <c r="N76" s="24">
        <f t="shared" si="4"/>
        <v>0</v>
      </c>
      <c r="O76" s="19"/>
      <c r="P76" s="19"/>
      <c r="Q76" s="19"/>
      <c r="R76" s="19"/>
      <c r="S76" s="24">
        <f t="shared" si="5"/>
        <v>0</v>
      </c>
      <c r="T76" s="16">
        <v>0</v>
      </c>
      <c r="U76" s="17">
        <f t="shared" si="6"/>
        <v>0</v>
      </c>
      <c r="V76" s="30">
        <f t="shared" si="7"/>
        <v>0</v>
      </c>
      <c r="W76" s="4" t="str">
        <f t="shared" si="8"/>
        <v>E</v>
      </c>
    </row>
    <row r="77" spans="1:23" x14ac:dyDescent="0.25">
      <c r="A77" s="20">
        <v>60</v>
      </c>
      <c r="B77" s="20"/>
      <c r="C77" s="20"/>
      <c r="D77" s="19"/>
      <c r="E77" s="19"/>
      <c r="F77" s="19"/>
      <c r="G77" s="19"/>
      <c r="H77" s="24">
        <f t="shared" si="3"/>
        <v>0</v>
      </c>
      <c r="I77" s="19"/>
      <c r="J77" s="19"/>
      <c r="K77" s="19"/>
      <c r="L77" s="19"/>
      <c r="M77" s="19"/>
      <c r="N77" s="24">
        <f t="shared" si="4"/>
        <v>0</v>
      </c>
      <c r="O77" s="19"/>
      <c r="P77" s="19"/>
      <c r="Q77" s="19"/>
      <c r="R77" s="19"/>
      <c r="S77" s="24">
        <f t="shared" si="5"/>
        <v>0</v>
      </c>
      <c r="T77" s="16">
        <v>0</v>
      </c>
      <c r="U77" s="17">
        <f t="shared" si="6"/>
        <v>0</v>
      </c>
      <c r="V77" s="30">
        <f t="shared" si="7"/>
        <v>0</v>
      </c>
      <c r="W77" s="4" t="str">
        <f t="shared" si="8"/>
        <v>E</v>
      </c>
    </row>
    <row r="78" spans="1:23" x14ac:dyDescent="0.25">
      <c r="A78" s="20">
        <v>61</v>
      </c>
      <c r="B78" s="20"/>
      <c r="C78" s="20"/>
      <c r="D78" s="19"/>
      <c r="E78" s="19"/>
      <c r="F78" s="19"/>
      <c r="G78" s="19"/>
      <c r="H78" s="24">
        <f t="shared" si="3"/>
        <v>0</v>
      </c>
      <c r="I78" s="19"/>
      <c r="J78" s="19"/>
      <c r="K78" s="19"/>
      <c r="L78" s="19"/>
      <c r="M78" s="19"/>
      <c r="N78" s="24">
        <f t="shared" si="4"/>
        <v>0</v>
      </c>
      <c r="O78" s="19"/>
      <c r="P78" s="19"/>
      <c r="Q78" s="19"/>
      <c r="R78" s="19"/>
      <c r="S78" s="24">
        <f t="shared" si="5"/>
        <v>0</v>
      </c>
      <c r="T78" s="16">
        <v>0</v>
      </c>
      <c r="U78" s="17">
        <f t="shared" si="6"/>
        <v>0</v>
      </c>
      <c r="V78" s="30">
        <f t="shared" si="7"/>
        <v>0</v>
      </c>
      <c r="W78" s="4" t="str">
        <f t="shared" si="8"/>
        <v>E</v>
      </c>
    </row>
    <row r="79" spans="1:23" x14ac:dyDescent="0.25">
      <c r="A79" s="20">
        <v>62</v>
      </c>
      <c r="B79" s="20"/>
      <c r="C79" s="20"/>
      <c r="D79" s="19"/>
      <c r="E79" s="19"/>
      <c r="F79" s="19"/>
      <c r="G79" s="19"/>
      <c r="H79" s="24">
        <f t="shared" si="3"/>
        <v>0</v>
      </c>
      <c r="I79" s="19"/>
      <c r="J79" s="19"/>
      <c r="K79" s="19"/>
      <c r="L79" s="19"/>
      <c r="M79" s="19"/>
      <c r="N79" s="24">
        <f t="shared" si="4"/>
        <v>0</v>
      </c>
      <c r="O79" s="19"/>
      <c r="P79" s="19"/>
      <c r="Q79" s="19"/>
      <c r="R79" s="19"/>
      <c r="S79" s="24">
        <f t="shared" si="5"/>
        <v>0</v>
      </c>
      <c r="T79" s="16">
        <v>0</v>
      </c>
      <c r="U79" s="17">
        <f t="shared" si="6"/>
        <v>0</v>
      </c>
      <c r="V79" s="30">
        <f t="shared" si="7"/>
        <v>0</v>
      </c>
      <c r="W79" s="4" t="str">
        <f t="shared" si="8"/>
        <v>E</v>
      </c>
    </row>
    <row r="80" spans="1:23" x14ac:dyDescent="0.25">
      <c r="A80" s="20">
        <v>63</v>
      </c>
      <c r="B80" s="20"/>
      <c r="C80" s="20"/>
      <c r="D80" s="19"/>
      <c r="E80" s="19"/>
      <c r="F80" s="19"/>
      <c r="G80" s="19"/>
      <c r="H80" s="24">
        <f t="shared" si="3"/>
        <v>0</v>
      </c>
      <c r="I80" s="19"/>
      <c r="J80" s="19"/>
      <c r="K80" s="19"/>
      <c r="L80" s="19"/>
      <c r="M80" s="19"/>
      <c r="N80" s="24">
        <f t="shared" si="4"/>
        <v>0</v>
      </c>
      <c r="O80" s="19"/>
      <c r="P80" s="19"/>
      <c r="Q80" s="19"/>
      <c r="R80" s="19"/>
      <c r="S80" s="24">
        <f t="shared" si="5"/>
        <v>0</v>
      </c>
      <c r="T80" s="16">
        <v>0</v>
      </c>
      <c r="U80" s="17">
        <f t="shared" si="6"/>
        <v>0</v>
      </c>
      <c r="V80" s="30">
        <f t="shared" si="7"/>
        <v>0</v>
      </c>
      <c r="W80" s="4" t="str">
        <f t="shared" si="8"/>
        <v>E</v>
      </c>
    </row>
    <row r="81" spans="1:23" x14ac:dyDescent="0.25">
      <c r="A81" s="20">
        <v>64</v>
      </c>
      <c r="B81" s="20"/>
      <c r="C81" s="20"/>
      <c r="D81" s="19"/>
      <c r="E81" s="19"/>
      <c r="F81" s="19"/>
      <c r="G81" s="19"/>
      <c r="H81" s="24">
        <f t="shared" si="3"/>
        <v>0</v>
      </c>
      <c r="I81" s="19"/>
      <c r="J81" s="19"/>
      <c r="K81" s="19"/>
      <c r="L81" s="19"/>
      <c r="M81" s="19"/>
      <c r="N81" s="24">
        <f t="shared" si="4"/>
        <v>0</v>
      </c>
      <c r="O81" s="19"/>
      <c r="P81" s="19"/>
      <c r="Q81" s="19"/>
      <c r="R81" s="19"/>
      <c r="S81" s="24">
        <f t="shared" si="5"/>
        <v>0</v>
      </c>
      <c r="T81" s="16">
        <v>0</v>
      </c>
      <c r="U81" s="17">
        <f t="shared" si="6"/>
        <v>0</v>
      </c>
      <c r="V81" s="30">
        <f t="shared" si="7"/>
        <v>0</v>
      </c>
      <c r="W81" s="4" t="str">
        <f t="shared" si="8"/>
        <v>E</v>
      </c>
    </row>
    <row r="82" spans="1:23" x14ac:dyDescent="0.25">
      <c r="A82" s="20">
        <v>65</v>
      </c>
      <c r="B82" s="20"/>
      <c r="C82" s="20"/>
      <c r="D82" s="19"/>
      <c r="E82" s="19"/>
      <c r="F82" s="19"/>
      <c r="G82" s="19"/>
      <c r="H82" s="24">
        <f t="shared" si="3"/>
        <v>0</v>
      </c>
      <c r="I82" s="19"/>
      <c r="J82" s="19"/>
      <c r="K82" s="19"/>
      <c r="L82" s="19"/>
      <c r="M82" s="19"/>
      <c r="N82" s="24">
        <f t="shared" si="4"/>
        <v>0</v>
      </c>
      <c r="O82" s="19"/>
      <c r="P82" s="19"/>
      <c r="Q82" s="19"/>
      <c r="R82" s="19"/>
      <c r="S82" s="24">
        <f t="shared" si="5"/>
        <v>0</v>
      </c>
      <c r="T82" s="16">
        <v>0</v>
      </c>
      <c r="U82" s="17">
        <f t="shared" si="6"/>
        <v>0</v>
      </c>
      <c r="V82" s="30">
        <f t="shared" si="7"/>
        <v>0</v>
      </c>
      <c r="W82" s="4" t="str">
        <f t="shared" si="8"/>
        <v>E</v>
      </c>
    </row>
    <row r="83" spans="1:23" x14ac:dyDescent="0.25">
      <c r="A83" s="20">
        <v>66</v>
      </c>
      <c r="B83" s="20"/>
      <c r="C83" s="20"/>
      <c r="D83" s="19"/>
      <c r="E83" s="19"/>
      <c r="F83" s="19"/>
      <c r="G83" s="19"/>
      <c r="H83" s="24">
        <f t="shared" ref="H83:H97" si="9">(D83*$D$17)+(E83*$E$17)+(F83*$F$17)+(G83*$G$17)</f>
        <v>0</v>
      </c>
      <c r="I83" s="19"/>
      <c r="J83" s="19"/>
      <c r="K83" s="19"/>
      <c r="L83" s="19"/>
      <c r="M83" s="19"/>
      <c r="N83" s="24">
        <f t="shared" ref="N83:N97" si="10">(I83*$I$17)+(J83*$J$17)+(K83*$K$17)+(L83*$L$17)+(M83*$M$17)</f>
        <v>0</v>
      </c>
      <c r="O83" s="19"/>
      <c r="P83" s="19"/>
      <c r="Q83" s="19"/>
      <c r="R83" s="19"/>
      <c r="S83" s="24">
        <f t="shared" ref="S83:S97" si="11">(O83*$O$17)+(P83*$P$17)+(Q83*$Q$17)+(R83*$R$17)</f>
        <v>0</v>
      </c>
      <c r="T83" s="16">
        <v>0</v>
      </c>
      <c r="U83" s="17">
        <f t="shared" ref="U83:U97" si="12">H83+N83+S83+T83</f>
        <v>0</v>
      </c>
      <c r="V83" s="30">
        <f t="shared" ref="V83:V97" si="13">ROUND(U83,0)</f>
        <v>0</v>
      </c>
      <c r="W83" s="4" t="str">
        <f t="shared" ref="W83:W97" si="14">CONCATENATE(IF(V83&gt;=80,"A",IF(V83&gt;=77,"A-",IF(V83&gt;=75,"AB",IF(V83&gt;=73,"B+",IF(V83&gt;=70,"B",IF(V83&gt;=66,"B-",IF(V83&gt;=63,"BC",""))))))),IF(V83&lt;63,IF(V83&gt;=59,"C+",IF(V83&gt;=55,"C",IF(V83&gt;=51,"C-",IF(V83&gt;=48,"CD",IF(V83&gt;=41,"D",IF(V83&gt;=0,"E","")))))),""))</f>
        <v>E</v>
      </c>
    </row>
    <row r="84" spans="1:23" x14ac:dyDescent="0.25">
      <c r="A84" s="20">
        <v>67</v>
      </c>
      <c r="B84" s="20"/>
      <c r="C84" s="20"/>
      <c r="D84" s="19"/>
      <c r="E84" s="19"/>
      <c r="F84" s="19"/>
      <c r="G84" s="19"/>
      <c r="H84" s="24">
        <f t="shared" si="9"/>
        <v>0</v>
      </c>
      <c r="I84" s="19"/>
      <c r="J84" s="19"/>
      <c r="K84" s="19"/>
      <c r="L84" s="19"/>
      <c r="M84" s="19"/>
      <c r="N84" s="24">
        <f t="shared" si="10"/>
        <v>0</v>
      </c>
      <c r="O84" s="19"/>
      <c r="P84" s="19"/>
      <c r="Q84" s="19"/>
      <c r="R84" s="19"/>
      <c r="S84" s="24">
        <f t="shared" si="11"/>
        <v>0</v>
      </c>
      <c r="T84" s="16">
        <v>0</v>
      </c>
      <c r="U84" s="17">
        <f t="shared" si="12"/>
        <v>0</v>
      </c>
      <c r="V84" s="30">
        <f t="shared" si="13"/>
        <v>0</v>
      </c>
      <c r="W84" s="4" t="str">
        <f t="shared" si="14"/>
        <v>E</v>
      </c>
    </row>
    <row r="85" spans="1:23" x14ac:dyDescent="0.25">
      <c r="A85" s="20">
        <v>68</v>
      </c>
      <c r="B85" s="20"/>
      <c r="C85" s="20"/>
      <c r="D85" s="19"/>
      <c r="E85" s="19"/>
      <c r="F85" s="19"/>
      <c r="G85" s="19"/>
      <c r="H85" s="24">
        <f t="shared" si="9"/>
        <v>0</v>
      </c>
      <c r="I85" s="19"/>
      <c r="J85" s="19"/>
      <c r="K85" s="19"/>
      <c r="L85" s="19"/>
      <c r="M85" s="19"/>
      <c r="N85" s="24">
        <f t="shared" si="10"/>
        <v>0</v>
      </c>
      <c r="O85" s="19"/>
      <c r="P85" s="19"/>
      <c r="Q85" s="19"/>
      <c r="R85" s="19"/>
      <c r="S85" s="24">
        <f t="shared" si="11"/>
        <v>0</v>
      </c>
      <c r="T85" s="16">
        <v>0</v>
      </c>
      <c r="U85" s="17">
        <f t="shared" si="12"/>
        <v>0</v>
      </c>
      <c r="V85" s="30">
        <f t="shared" si="13"/>
        <v>0</v>
      </c>
      <c r="W85" s="4" t="str">
        <f t="shared" si="14"/>
        <v>E</v>
      </c>
    </row>
    <row r="86" spans="1:23" x14ac:dyDescent="0.25">
      <c r="A86" s="20">
        <v>69</v>
      </c>
      <c r="B86" s="20"/>
      <c r="C86" s="20"/>
      <c r="D86" s="19"/>
      <c r="E86" s="19"/>
      <c r="F86" s="19"/>
      <c r="G86" s="19"/>
      <c r="H86" s="24">
        <f t="shared" si="9"/>
        <v>0</v>
      </c>
      <c r="I86" s="19"/>
      <c r="J86" s="19"/>
      <c r="K86" s="19"/>
      <c r="L86" s="19"/>
      <c r="M86" s="19"/>
      <c r="N86" s="24">
        <f t="shared" si="10"/>
        <v>0</v>
      </c>
      <c r="O86" s="19"/>
      <c r="P86" s="19"/>
      <c r="Q86" s="19"/>
      <c r="R86" s="19"/>
      <c r="S86" s="24">
        <f t="shared" si="11"/>
        <v>0</v>
      </c>
      <c r="T86" s="16">
        <v>0</v>
      </c>
      <c r="U86" s="17">
        <f t="shared" si="12"/>
        <v>0</v>
      </c>
      <c r="V86" s="30">
        <f t="shared" si="13"/>
        <v>0</v>
      </c>
      <c r="W86" s="4" t="str">
        <f t="shared" si="14"/>
        <v>E</v>
      </c>
    </row>
    <row r="87" spans="1:23" x14ac:dyDescent="0.25">
      <c r="A87" s="20">
        <v>70</v>
      </c>
      <c r="B87" s="20"/>
      <c r="C87" s="20"/>
      <c r="D87" s="19"/>
      <c r="E87" s="19"/>
      <c r="F87" s="19"/>
      <c r="G87" s="19"/>
      <c r="H87" s="24">
        <f t="shared" si="9"/>
        <v>0</v>
      </c>
      <c r="I87" s="19"/>
      <c r="J87" s="19"/>
      <c r="K87" s="19"/>
      <c r="L87" s="19"/>
      <c r="M87" s="19"/>
      <c r="N87" s="24">
        <f t="shared" si="10"/>
        <v>0</v>
      </c>
      <c r="O87" s="19"/>
      <c r="P87" s="19"/>
      <c r="Q87" s="19"/>
      <c r="R87" s="19"/>
      <c r="S87" s="24">
        <f t="shared" si="11"/>
        <v>0</v>
      </c>
      <c r="T87" s="16">
        <v>0</v>
      </c>
      <c r="U87" s="17">
        <f t="shared" si="12"/>
        <v>0</v>
      </c>
      <c r="V87" s="30">
        <f t="shared" si="13"/>
        <v>0</v>
      </c>
      <c r="W87" s="4" t="str">
        <f t="shared" si="14"/>
        <v>E</v>
      </c>
    </row>
    <row r="88" spans="1:23" x14ac:dyDescent="0.25">
      <c r="A88" s="20">
        <v>71</v>
      </c>
      <c r="B88" s="20"/>
      <c r="C88" s="20"/>
      <c r="D88" s="19"/>
      <c r="E88" s="19"/>
      <c r="F88" s="19"/>
      <c r="G88" s="19"/>
      <c r="H88" s="24">
        <f t="shared" si="9"/>
        <v>0</v>
      </c>
      <c r="I88" s="19"/>
      <c r="J88" s="19"/>
      <c r="K88" s="19"/>
      <c r="L88" s="19"/>
      <c r="M88" s="19"/>
      <c r="N88" s="24">
        <f t="shared" si="10"/>
        <v>0</v>
      </c>
      <c r="O88" s="19"/>
      <c r="P88" s="19"/>
      <c r="Q88" s="19"/>
      <c r="R88" s="19"/>
      <c r="S88" s="24">
        <f t="shared" si="11"/>
        <v>0</v>
      </c>
      <c r="T88" s="16">
        <v>0</v>
      </c>
      <c r="U88" s="17">
        <f t="shared" si="12"/>
        <v>0</v>
      </c>
      <c r="V88" s="30">
        <f t="shared" si="13"/>
        <v>0</v>
      </c>
      <c r="W88" s="4" t="str">
        <f t="shared" si="14"/>
        <v>E</v>
      </c>
    </row>
    <row r="89" spans="1:23" x14ac:dyDescent="0.25">
      <c r="A89" s="20">
        <v>72</v>
      </c>
      <c r="B89" s="20"/>
      <c r="C89" s="20"/>
      <c r="D89" s="19"/>
      <c r="E89" s="19"/>
      <c r="F89" s="19"/>
      <c r="G89" s="19"/>
      <c r="H89" s="24">
        <f t="shared" si="9"/>
        <v>0</v>
      </c>
      <c r="I89" s="19"/>
      <c r="J89" s="19"/>
      <c r="K89" s="19"/>
      <c r="L89" s="19"/>
      <c r="M89" s="19"/>
      <c r="N89" s="24">
        <f t="shared" si="10"/>
        <v>0</v>
      </c>
      <c r="O89" s="19"/>
      <c r="P89" s="19"/>
      <c r="Q89" s="19"/>
      <c r="R89" s="19"/>
      <c r="S89" s="24">
        <f t="shared" si="11"/>
        <v>0</v>
      </c>
      <c r="T89" s="16">
        <v>0</v>
      </c>
      <c r="U89" s="17">
        <f t="shared" si="12"/>
        <v>0</v>
      </c>
      <c r="V89" s="30">
        <f t="shared" si="13"/>
        <v>0</v>
      </c>
      <c r="W89" s="4" t="str">
        <f t="shared" si="14"/>
        <v>E</v>
      </c>
    </row>
    <row r="90" spans="1:23" x14ac:dyDescent="0.25">
      <c r="A90" s="20">
        <v>73</v>
      </c>
      <c r="B90" s="20"/>
      <c r="C90" s="20"/>
      <c r="D90" s="19"/>
      <c r="E90" s="19"/>
      <c r="F90" s="19"/>
      <c r="G90" s="19"/>
      <c r="H90" s="24">
        <f t="shared" si="9"/>
        <v>0</v>
      </c>
      <c r="I90" s="19"/>
      <c r="J90" s="19"/>
      <c r="K90" s="19"/>
      <c r="L90" s="19"/>
      <c r="M90" s="19"/>
      <c r="N90" s="24">
        <f t="shared" si="10"/>
        <v>0</v>
      </c>
      <c r="O90" s="19"/>
      <c r="P90" s="19"/>
      <c r="Q90" s="19"/>
      <c r="R90" s="19"/>
      <c r="S90" s="24">
        <f t="shared" si="11"/>
        <v>0</v>
      </c>
      <c r="T90" s="16">
        <v>0</v>
      </c>
      <c r="U90" s="17">
        <f t="shared" si="12"/>
        <v>0</v>
      </c>
      <c r="V90" s="30">
        <f t="shared" si="13"/>
        <v>0</v>
      </c>
      <c r="W90" s="4" t="str">
        <f t="shared" si="14"/>
        <v>E</v>
      </c>
    </row>
    <row r="91" spans="1:23" x14ac:dyDescent="0.25">
      <c r="A91" s="20">
        <v>74</v>
      </c>
      <c r="B91" s="20"/>
      <c r="C91" s="20"/>
      <c r="D91" s="19"/>
      <c r="E91" s="19"/>
      <c r="F91" s="19"/>
      <c r="G91" s="19"/>
      <c r="H91" s="24">
        <f t="shared" si="9"/>
        <v>0</v>
      </c>
      <c r="I91" s="19"/>
      <c r="J91" s="19"/>
      <c r="K91" s="19"/>
      <c r="L91" s="19"/>
      <c r="M91" s="19"/>
      <c r="N91" s="24">
        <f t="shared" si="10"/>
        <v>0</v>
      </c>
      <c r="O91" s="19"/>
      <c r="P91" s="19"/>
      <c r="Q91" s="19"/>
      <c r="R91" s="19"/>
      <c r="S91" s="24">
        <f t="shared" si="11"/>
        <v>0</v>
      </c>
      <c r="T91" s="16">
        <v>0</v>
      </c>
      <c r="U91" s="17">
        <f t="shared" si="12"/>
        <v>0</v>
      </c>
      <c r="V91" s="30">
        <f t="shared" si="13"/>
        <v>0</v>
      </c>
      <c r="W91" s="4" t="str">
        <f t="shared" si="14"/>
        <v>E</v>
      </c>
    </row>
    <row r="92" spans="1:23" x14ac:dyDescent="0.25">
      <c r="A92" s="20">
        <v>75</v>
      </c>
      <c r="B92" s="20"/>
      <c r="C92" s="20"/>
      <c r="D92" s="19"/>
      <c r="E92" s="19"/>
      <c r="F92" s="19"/>
      <c r="G92" s="19"/>
      <c r="H92" s="24">
        <f t="shared" si="9"/>
        <v>0</v>
      </c>
      <c r="I92" s="19"/>
      <c r="J92" s="19"/>
      <c r="K92" s="19"/>
      <c r="L92" s="19"/>
      <c r="M92" s="19"/>
      <c r="N92" s="24">
        <f t="shared" si="10"/>
        <v>0</v>
      </c>
      <c r="O92" s="19"/>
      <c r="P92" s="19"/>
      <c r="Q92" s="19"/>
      <c r="R92" s="19"/>
      <c r="S92" s="24">
        <f t="shared" si="11"/>
        <v>0</v>
      </c>
      <c r="T92" s="16">
        <v>0</v>
      </c>
      <c r="U92" s="17">
        <f t="shared" si="12"/>
        <v>0</v>
      </c>
      <c r="V92" s="30">
        <f t="shared" si="13"/>
        <v>0</v>
      </c>
      <c r="W92" s="4" t="str">
        <f t="shared" si="14"/>
        <v>E</v>
      </c>
    </row>
    <row r="93" spans="1:23" x14ac:dyDescent="0.25">
      <c r="A93" s="20">
        <v>76</v>
      </c>
      <c r="B93" s="20"/>
      <c r="C93" s="20"/>
      <c r="D93" s="19"/>
      <c r="E93" s="19"/>
      <c r="F93" s="19"/>
      <c r="G93" s="19"/>
      <c r="H93" s="24">
        <f t="shared" si="9"/>
        <v>0</v>
      </c>
      <c r="I93" s="19"/>
      <c r="J93" s="19"/>
      <c r="K93" s="19"/>
      <c r="L93" s="19"/>
      <c r="M93" s="19"/>
      <c r="N93" s="24">
        <f t="shared" si="10"/>
        <v>0</v>
      </c>
      <c r="O93" s="19"/>
      <c r="P93" s="19"/>
      <c r="Q93" s="19"/>
      <c r="R93" s="19"/>
      <c r="S93" s="24">
        <f t="shared" si="11"/>
        <v>0</v>
      </c>
      <c r="T93" s="16">
        <v>0</v>
      </c>
      <c r="U93" s="17">
        <f t="shared" si="12"/>
        <v>0</v>
      </c>
      <c r="V93" s="30">
        <f t="shared" si="13"/>
        <v>0</v>
      </c>
      <c r="W93" s="4" t="str">
        <f t="shared" si="14"/>
        <v>E</v>
      </c>
    </row>
    <row r="94" spans="1:23" x14ac:dyDescent="0.25">
      <c r="A94" s="20">
        <v>77</v>
      </c>
      <c r="B94" s="20"/>
      <c r="C94" s="20"/>
      <c r="D94" s="19"/>
      <c r="E94" s="19"/>
      <c r="F94" s="19"/>
      <c r="G94" s="19"/>
      <c r="H94" s="24">
        <f t="shared" si="9"/>
        <v>0</v>
      </c>
      <c r="I94" s="19"/>
      <c r="J94" s="19"/>
      <c r="K94" s="19"/>
      <c r="L94" s="19"/>
      <c r="M94" s="19"/>
      <c r="N94" s="24">
        <f t="shared" si="10"/>
        <v>0</v>
      </c>
      <c r="O94" s="19"/>
      <c r="P94" s="19"/>
      <c r="Q94" s="19"/>
      <c r="R94" s="19"/>
      <c r="S94" s="24">
        <f t="shared" si="11"/>
        <v>0</v>
      </c>
      <c r="T94" s="16">
        <v>0</v>
      </c>
      <c r="U94" s="17">
        <f t="shared" si="12"/>
        <v>0</v>
      </c>
      <c r="V94" s="30">
        <f t="shared" si="13"/>
        <v>0</v>
      </c>
      <c r="W94" s="4" t="str">
        <f t="shared" si="14"/>
        <v>E</v>
      </c>
    </row>
    <row r="95" spans="1:23" x14ac:dyDescent="0.25">
      <c r="A95" s="20">
        <v>78</v>
      </c>
      <c r="B95" s="20"/>
      <c r="C95" s="20"/>
      <c r="D95" s="19"/>
      <c r="E95" s="19"/>
      <c r="F95" s="19"/>
      <c r="G95" s="19"/>
      <c r="H95" s="24">
        <f t="shared" si="9"/>
        <v>0</v>
      </c>
      <c r="I95" s="19"/>
      <c r="J95" s="19"/>
      <c r="K95" s="19"/>
      <c r="L95" s="19"/>
      <c r="M95" s="19"/>
      <c r="N95" s="24">
        <f t="shared" si="10"/>
        <v>0</v>
      </c>
      <c r="O95" s="19"/>
      <c r="P95" s="19"/>
      <c r="Q95" s="19"/>
      <c r="R95" s="19"/>
      <c r="S95" s="24">
        <f t="shared" si="11"/>
        <v>0</v>
      </c>
      <c r="T95" s="16">
        <v>0</v>
      </c>
      <c r="U95" s="17">
        <f t="shared" si="12"/>
        <v>0</v>
      </c>
      <c r="V95" s="30">
        <f t="shared" si="13"/>
        <v>0</v>
      </c>
      <c r="W95" s="4" t="str">
        <f t="shared" si="14"/>
        <v>E</v>
      </c>
    </row>
    <row r="96" spans="1:23" x14ac:dyDescent="0.25">
      <c r="A96" s="20">
        <v>79</v>
      </c>
      <c r="B96" s="20"/>
      <c r="C96" s="20"/>
      <c r="D96" s="19"/>
      <c r="E96" s="19"/>
      <c r="F96" s="19"/>
      <c r="G96" s="19"/>
      <c r="H96" s="24">
        <f t="shared" si="9"/>
        <v>0</v>
      </c>
      <c r="I96" s="19"/>
      <c r="J96" s="19"/>
      <c r="K96" s="19"/>
      <c r="L96" s="19"/>
      <c r="M96" s="19"/>
      <c r="N96" s="24">
        <f t="shared" si="10"/>
        <v>0</v>
      </c>
      <c r="O96" s="19"/>
      <c r="P96" s="19"/>
      <c r="Q96" s="19"/>
      <c r="R96" s="19"/>
      <c r="S96" s="24">
        <f t="shared" si="11"/>
        <v>0</v>
      </c>
      <c r="T96" s="16">
        <v>0</v>
      </c>
      <c r="U96" s="17">
        <f t="shared" si="12"/>
        <v>0</v>
      </c>
      <c r="V96" s="30">
        <f t="shared" si="13"/>
        <v>0</v>
      </c>
      <c r="W96" s="4" t="str">
        <f t="shared" si="14"/>
        <v>E</v>
      </c>
    </row>
    <row r="97" spans="1:23" x14ac:dyDescent="0.25">
      <c r="A97" s="20">
        <v>80</v>
      </c>
      <c r="B97" s="20"/>
      <c r="C97" s="20"/>
      <c r="D97" s="19"/>
      <c r="E97" s="19"/>
      <c r="F97" s="19"/>
      <c r="G97" s="19"/>
      <c r="H97" s="24">
        <f t="shared" si="9"/>
        <v>0</v>
      </c>
      <c r="I97" s="19"/>
      <c r="J97" s="19"/>
      <c r="K97" s="19"/>
      <c r="L97" s="19"/>
      <c r="M97" s="19"/>
      <c r="N97" s="24">
        <f t="shared" si="10"/>
        <v>0</v>
      </c>
      <c r="O97" s="19"/>
      <c r="P97" s="19"/>
      <c r="Q97" s="19"/>
      <c r="R97" s="19"/>
      <c r="S97" s="24">
        <f t="shared" si="11"/>
        <v>0</v>
      </c>
      <c r="T97" s="16">
        <v>0</v>
      </c>
      <c r="U97" s="17">
        <f t="shared" si="12"/>
        <v>0</v>
      </c>
      <c r="V97" s="30">
        <f t="shared" si="13"/>
        <v>0</v>
      </c>
      <c r="W97" s="4" t="str">
        <f t="shared" si="14"/>
        <v>E</v>
      </c>
    </row>
    <row r="99" spans="1:23" x14ac:dyDescent="0.25">
      <c r="A99" s="5" t="s">
        <v>20</v>
      </c>
    </row>
    <row r="100" spans="1:23" x14ac:dyDescent="0.25">
      <c r="A100" s="5" t="s">
        <v>21</v>
      </c>
    </row>
    <row r="101" spans="1:23" x14ac:dyDescent="0.25">
      <c r="A101" s="5" t="s">
        <v>41</v>
      </c>
    </row>
  </sheetData>
  <mergeCells count="27">
    <mergeCell ref="A4:B4"/>
    <mergeCell ref="A5:B5"/>
    <mergeCell ref="A6:B6"/>
    <mergeCell ref="A7:B7"/>
    <mergeCell ref="O15:S15"/>
    <mergeCell ref="H9:U9"/>
    <mergeCell ref="Q13:T13"/>
    <mergeCell ref="Q10:T10"/>
    <mergeCell ref="A9:F9"/>
    <mergeCell ref="H10:K10"/>
    <mergeCell ref="H13:K13"/>
    <mergeCell ref="L10:P10"/>
    <mergeCell ref="L13:P13"/>
    <mergeCell ref="U10:U12"/>
    <mergeCell ref="W15:W16"/>
    <mergeCell ref="A15:A16"/>
    <mergeCell ref="B15:B16"/>
    <mergeCell ref="C15:C16"/>
    <mergeCell ref="U15:U16"/>
    <mergeCell ref="T15:T16"/>
    <mergeCell ref="H16:H17"/>
    <mergeCell ref="N16:N17"/>
    <mergeCell ref="S16:S17"/>
    <mergeCell ref="A17:C17"/>
    <mergeCell ref="V15:V16"/>
    <mergeCell ref="D15:H15"/>
    <mergeCell ref="I15:N15"/>
  </mergeCells>
  <pageMargins left="0" right="0" top="0.39409448818897608" bottom="0.39409448818897608" header="0" footer="0"/>
  <pageSetup fitToWidth="0" fitToHeight="0" orientation="portrait" r:id="rId1"/>
  <headerFooter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zoomScale="111" workbookViewId="0">
      <selection activeCell="A2" sqref="A2"/>
    </sheetView>
  </sheetViews>
  <sheetFormatPr defaultColWidth="11.19921875" defaultRowHeight="13.8" x14ac:dyDescent="0.25"/>
  <cols>
    <col min="1" max="1" width="19.19921875" customWidth="1"/>
    <col min="2" max="2" width="11.796875" bestFit="1" customWidth="1"/>
    <col min="3" max="3" width="5.796875" bestFit="1" customWidth="1"/>
    <col min="4" max="257" width="8.796875" customWidth="1"/>
  </cols>
  <sheetData>
    <row r="1" spans="1:3" x14ac:dyDescent="0.25">
      <c r="A1" s="21" t="s">
        <v>7</v>
      </c>
      <c r="B1" s="21" t="s">
        <v>14</v>
      </c>
      <c r="C1" s="21" t="s">
        <v>15</v>
      </c>
    </row>
    <row r="2" spans="1:3" x14ac:dyDescent="0.25">
      <c r="A2" s="2">
        <f>IF(ISBLANK('Form Penilaian'!B18),"",'Form Penilaian'!B18)</f>
        <v>123456789</v>
      </c>
      <c r="B2" s="74">
        <f>IF(OR(ISBLANK('Form Penilaian'!V18), 'Form Penilaian'!V18=0),"",'Form Penilaian'!V18)</f>
        <v>96</v>
      </c>
      <c r="C2" s="2" t="str">
        <f>IF(ISBLANK('Form Penilaian'!B18),"",'Form Penilaian'!W18)</f>
        <v>A</v>
      </c>
    </row>
    <row r="3" spans="1:3" x14ac:dyDescent="0.25">
      <c r="A3" s="2" t="str">
        <f>IF(ISBLANK('Form Penilaian'!B19),"",'Form Penilaian'!B19)</f>
        <v/>
      </c>
      <c r="B3" s="74" t="str">
        <f>IF(OR(ISBLANK('Form Penilaian'!V19), 'Form Penilaian'!V19=0),"",'Form Penilaian'!V19)</f>
        <v/>
      </c>
      <c r="C3" s="2" t="str">
        <f>IF(ISBLANK('Form Penilaian'!B19),"",'Form Penilaian'!W19)</f>
        <v/>
      </c>
    </row>
    <row r="4" spans="1:3" x14ac:dyDescent="0.25">
      <c r="A4" s="2" t="str">
        <f>IF(ISBLANK('Form Penilaian'!B20),"",'Form Penilaian'!B20)</f>
        <v/>
      </c>
      <c r="B4" s="74" t="str">
        <f>IF(OR(ISBLANK('Form Penilaian'!V20), 'Form Penilaian'!V20=0),"",'Form Penilaian'!V20)</f>
        <v/>
      </c>
      <c r="C4" s="2" t="str">
        <f>IF(ISBLANK('Form Penilaian'!B20),"",'Form Penilaian'!W20)</f>
        <v/>
      </c>
    </row>
    <row r="5" spans="1:3" x14ac:dyDescent="0.25">
      <c r="A5" s="2" t="str">
        <f>IF(ISBLANK('Form Penilaian'!B21),"",'Form Penilaian'!B21)</f>
        <v/>
      </c>
      <c r="B5" s="74" t="str">
        <f>IF(OR(ISBLANK('Form Penilaian'!V21), 'Form Penilaian'!V21=0),"",'Form Penilaian'!V21)</f>
        <v/>
      </c>
      <c r="C5" s="2" t="str">
        <f>IF(ISBLANK('Form Penilaian'!B21),"",'Form Penilaian'!W21)</f>
        <v/>
      </c>
    </row>
    <row r="6" spans="1:3" x14ac:dyDescent="0.25">
      <c r="A6" s="2" t="str">
        <f>IF(ISBLANK('Form Penilaian'!B22),"",'Form Penilaian'!B22)</f>
        <v/>
      </c>
      <c r="B6" s="74" t="str">
        <f>IF(OR(ISBLANK('Form Penilaian'!V22), 'Form Penilaian'!V22=0),"",'Form Penilaian'!V22)</f>
        <v/>
      </c>
      <c r="C6" s="2" t="str">
        <f>IF(ISBLANK('Form Penilaian'!B22),"",'Form Penilaian'!W22)</f>
        <v/>
      </c>
    </row>
    <row r="7" spans="1:3" x14ac:dyDescent="0.25">
      <c r="A7" s="2" t="str">
        <f>IF(ISBLANK('Form Penilaian'!B23),"",'Form Penilaian'!B23)</f>
        <v/>
      </c>
      <c r="B7" s="74" t="str">
        <f>IF(OR(ISBLANK('Form Penilaian'!V23), 'Form Penilaian'!V23=0),"",'Form Penilaian'!V23)</f>
        <v/>
      </c>
      <c r="C7" s="2" t="str">
        <f>IF(ISBLANK('Form Penilaian'!B23),"",'Form Penilaian'!W23)</f>
        <v/>
      </c>
    </row>
    <row r="8" spans="1:3" x14ac:dyDescent="0.25">
      <c r="A8" s="2" t="str">
        <f>IF(ISBLANK('Form Penilaian'!B24),"",'Form Penilaian'!B24)</f>
        <v/>
      </c>
      <c r="B8" s="74" t="str">
        <f>IF(OR(ISBLANK('Form Penilaian'!V24), 'Form Penilaian'!V24=0),"",'Form Penilaian'!V24)</f>
        <v/>
      </c>
      <c r="C8" s="2" t="str">
        <f>IF(ISBLANK('Form Penilaian'!B24),"",'Form Penilaian'!W24)</f>
        <v/>
      </c>
    </row>
    <row r="9" spans="1:3" x14ac:dyDescent="0.25">
      <c r="A9" s="2" t="str">
        <f>IF(ISBLANK('Form Penilaian'!B25),"",'Form Penilaian'!B25)</f>
        <v/>
      </c>
      <c r="B9" s="74" t="str">
        <f>IF(OR(ISBLANK('Form Penilaian'!V25), 'Form Penilaian'!V25=0),"",'Form Penilaian'!V25)</f>
        <v/>
      </c>
      <c r="C9" s="2" t="str">
        <f>IF(ISBLANK('Form Penilaian'!B25),"",'Form Penilaian'!W25)</f>
        <v/>
      </c>
    </row>
    <row r="10" spans="1:3" x14ac:dyDescent="0.25">
      <c r="A10" s="2" t="str">
        <f>IF(ISBLANK('Form Penilaian'!B26),"",'Form Penilaian'!B26)</f>
        <v/>
      </c>
      <c r="B10" s="74" t="str">
        <f>IF(OR(ISBLANK('Form Penilaian'!V26), 'Form Penilaian'!V26=0),"",'Form Penilaian'!V26)</f>
        <v/>
      </c>
      <c r="C10" s="2" t="str">
        <f>IF(ISBLANK('Form Penilaian'!B26),"",'Form Penilaian'!W26)</f>
        <v/>
      </c>
    </row>
    <row r="11" spans="1:3" x14ac:dyDescent="0.25">
      <c r="A11" s="2" t="str">
        <f>IF(ISBLANK('Form Penilaian'!B27),"",'Form Penilaian'!B27)</f>
        <v/>
      </c>
      <c r="B11" s="74" t="str">
        <f>IF(OR(ISBLANK('Form Penilaian'!V27), 'Form Penilaian'!V27=0),"",'Form Penilaian'!V27)</f>
        <v/>
      </c>
      <c r="C11" s="2" t="str">
        <f>IF(ISBLANK('Form Penilaian'!B27),"",'Form Penilaian'!W27)</f>
        <v/>
      </c>
    </row>
    <row r="12" spans="1:3" x14ac:dyDescent="0.25">
      <c r="A12" s="2" t="str">
        <f>IF(ISBLANK('Form Penilaian'!B28),"",'Form Penilaian'!B28)</f>
        <v/>
      </c>
      <c r="B12" s="74" t="str">
        <f>IF(OR(ISBLANK('Form Penilaian'!V28), 'Form Penilaian'!V28=0),"",'Form Penilaian'!V28)</f>
        <v/>
      </c>
      <c r="C12" s="2" t="str">
        <f>IF(ISBLANK('Form Penilaian'!B28),"",'Form Penilaian'!W28)</f>
        <v/>
      </c>
    </row>
    <row r="13" spans="1:3" x14ac:dyDescent="0.25">
      <c r="A13" s="2" t="str">
        <f>IF(ISBLANK('Form Penilaian'!B29),"",'Form Penilaian'!B29)</f>
        <v/>
      </c>
      <c r="B13" s="74" t="str">
        <f>IF(OR(ISBLANK('Form Penilaian'!V29), 'Form Penilaian'!V29=0),"",'Form Penilaian'!V29)</f>
        <v/>
      </c>
      <c r="C13" s="2" t="str">
        <f>IF(ISBLANK('Form Penilaian'!B29),"",'Form Penilaian'!W29)</f>
        <v/>
      </c>
    </row>
    <row r="14" spans="1:3" x14ac:dyDescent="0.25">
      <c r="A14" s="2" t="str">
        <f>IF(ISBLANK('Form Penilaian'!B30),"",'Form Penilaian'!B30)</f>
        <v/>
      </c>
      <c r="B14" s="74" t="str">
        <f>IF(OR(ISBLANK('Form Penilaian'!V30), 'Form Penilaian'!V30=0),"",'Form Penilaian'!V30)</f>
        <v/>
      </c>
      <c r="C14" s="2" t="str">
        <f>IF(ISBLANK('Form Penilaian'!B30),"",'Form Penilaian'!W30)</f>
        <v/>
      </c>
    </row>
    <row r="15" spans="1:3" x14ac:dyDescent="0.25">
      <c r="A15" s="2" t="str">
        <f>IF(ISBLANK('Form Penilaian'!B31),"",'Form Penilaian'!B31)</f>
        <v/>
      </c>
      <c r="B15" s="74" t="str">
        <f>IF(OR(ISBLANK('Form Penilaian'!V31), 'Form Penilaian'!V31=0),"",'Form Penilaian'!V31)</f>
        <v/>
      </c>
      <c r="C15" s="2" t="str">
        <f>IF(ISBLANK('Form Penilaian'!B31),"",'Form Penilaian'!W31)</f>
        <v/>
      </c>
    </row>
    <row r="16" spans="1:3" x14ac:dyDescent="0.25">
      <c r="A16" s="2" t="str">
        <f>IF(ISBLANK('Form Penilaian'!B32),"",'Form Penilaian'!B32)</f>
        <v/>
      </c>
      <c r="B16" s="74" t="str">
        <f>IF(OR(ISBLANK('Form Penilaian'!V32), 'Form Penilaian'!V32=0),"",'Form Penilaian'!V32)</f>
        <v/>
      </c>
      <c r="C16" s="2" t="str">
        <f>IF(ISBLANK('Form Penilaian'!B32),"",'Form Penilaian'!W32)</f>
        <v/>
      </c>
    </row>
    <row r="17" spans="1:3" x14ac:dyDescent="0.25">
      <c r="A17" s="2" t="str">
        <f>IF(ISBLANK('Form Penilaian'!B33),"",'Form Penilaian'!B33)</f>
        <v/>
      </c>
      <c r="B17" s="74" t="str">
        <f>IF(OR(ISBLANK('Form Penilaian'!V33), 'Form Penilaian'!V33=0),"",'Form Penilaian'!V33)</f>
        <v/>
      </c>
      <c r="C17" s="2" t="str">
        <f>IF(ISBLANK('Form Penilaian'!B33),"",'Form Penilaian'!W33)</f>
        <v/>
      </c>
    </row>
    <row r="18" spans="1:3" x14ac:dyDescent="0.25">
      <c r="A18" s="2" t="str">
        <f>IF(ISBLANK('Form Penilaian'!B34),"",'Form Penilaian'!B34)</f>
        <v/>
      </c>
      <c r="B18" s="74" t="str">
        <f>IF(OR(ISBLANK('Form Penilaian'!V34), 'Form Penilaian'!V34=0),"",'Form Penilaian'!V34)</f>
        <v/>
      </c>
      <c r="C18" s="2" t="str">
        <f>IF(ISBLANK('Form Penilaian'!B34),"",'Form Penilaian'!W34)</f>
        <v/>
      </c>
    </row>
    <row r="19" spans="1:3" x14ac:dyDescent="0.25">
      <c r="A19" s="2" t="str">
        <f>IF(ISBLANK('Form Penilaian'!B35),"",'Form Penilaian'!B35)</f>
        <v/>
      </c>
      <c r="B19" s="74" t="str">
        <f>IF(OR(ISBLANK('Form Penilaian'!V35), 'Form Penilaian'!V35=0),"",'Form Penilaian'!V35)</f>
        <v/>
      </c>
      <c r="C19" s="2" t="str">
        <f>IF(ISBLANK('Form Penilaian'!B35),"",'Form Penilaian'!W35)</f>
        <v/>
      </c>
    </row>
    <row r="20" spans="1:3" x14ac:dyDescent="0.25">
      <c r="A20" s="2" t="str">
        <f>IF(ISBLANK('Form Penilaian'!B36),"",'Form Penilaian'!B36)</f>
        <v/>
      </c>
      <c r="B20" s="74" t="str">
        <f>IF(OR(ISBLANK('Form Penilaian'!V36), 'Form Penilaian'!V36=0),"",'Form Penilaian'!V36)</f>
        <v/>
      </c>
      <c r="C20" s="2" t="str">
        <f>IF(ISBLANK('Form Penilaian'!B36),"",'Form Penilaian'!W36)</f>
        <v/>
      </c>
    </row>
    <row r="21" spans="1:3" x14ac:dyDescent="0.25">
      <c r="A21" s="2" t="str">
        <f>IF(ISBLANK('Form Penilaian'!B37),"",'Form Penilaian'!B37)</f>
        <v/>
      </c>
      <c r="B21" s="74" t="str">
        <f>IF(OR(ISBLANK('Form Penilaian'!V37), 'Form Penilaian'!V37=0),"",'Form Penilaian'!V37)</f>
        <v/>
      </c>
      <c r="C21" s="2" t="str">
        <f>IF(ISBLANK('Form Penilaian'!B37),"",'Form Penilaian'!W37)</f>
        <v/>
      </c>
    </row>
    <row r="22" spans="1:3" x14ac:dyDescent="0.25">
      <c r="A22" s="2" t="str">
        <f>IF(ISBLANK('Form Penilaian'!B38),"",'Form Penilaian'!B38)</f>
        <v/>
      </c>
      <c r="B22" s="74" t="str">
        <f>IF(OR(ISBLANK('Form Penilaian'!V38), 'Form Penilaian'!V38=0),"",'Form Penilaian'!V38)</f>
        <v/>
      </c>
      <c r="C22" s="2" t="str">
        <f>IF(ISBLANK('Form Penilaian'!B38),"",'Form Penilaian'!W38)</f>
        <v/>
      </c>
    </row>
    <row r="23" spans="1:3" x14ac:dyDescent="0.25">
      <c r="A23" s="2" t="str">
        <f>IF(ISBLANK('Form Penilaian'!B39),"",'Form Penilaian'!B39)</f>
        <v/>
      </c>
      <c r="B23" s="74" t="str">
        <f>IF(OR(ISBLANK('Form Penilaian'!V39), 'Form Penilaian'!V39=0),"",'Form Penilaian'!V39)</f>
        <v/>
      </c>
      <c r="C23" s="2" t="str">
        <f>IF(ISBLANK('Form Penilaian'!B39),"",'Form Penilaian'!W39)</f>
        <v/>
      </c>
    </row>
    <row r="24" spans="1:3" x14ac:dyDescent="0.25">
      <c r="A24" s="2" t="str">
        <f>IF(ISBLANK('Form Penilaian'!B40),"",'Form Penilaian'!B40)</f>
        <v/>
      </c>
      <c r="B24" s="74" t="str">
        <f>IF(OR(ISBLANK('Form Penilaian'!V40), 'Form Penilaian'!V40=0),"",'Form Penilaian'!V40)</f>
        <v/>
      </c>
      <c r="C24" s="2" t="str">
        <f>IF(ISBLANK('Form Penilaian'!B40),"",'Form Penilaian'!W40)</f>
        <v/>
      </c>
    </row>
    <row r="25" spans="1:3" x14ac:dyDescent="0.25">
      <c r="A25" s="2" t="str">
        <f>IF(ISBLANK('Form Penilaian'!B41),"",'Form Penilaian'!B41)</f>
        <v/>
      </c>
      <c r="B25" s="74" t="str">
        <f>IF(OR(ISBLANK('Form Penilaian'!V41), 'Form Penilaian'!V41=0),"",'Form Penilaian'!V41)</f>
        <v/>
      </c>
      <c r="C25" s="2" t="str">
        <f>IF(ISBLANK('Form Penilaian'!B41),"",'Form Penilaian'!W41)</f>
        <v/>
      </c>
    </row>
    <row r="26" spans="1:3" x14ac:dyDescent="0.25">
      <c r="A26" s="2" t="str">
        <f>IF(ISBLANK('Form Penilaian'!B42),"",'Form Penilaian'!B42)</f>
        <v/>
      </c>
      <c r="B26" s="74" t="str">
        <f>IF(OR(ISBLANK('Form Penilaian'!V42), 'Form Penilaian'!V42=0),"",'Form Penilaian'!V42)</f>
        <v/>
      </c>
      <c r="C26" s="2" t="str">
        <f>IF(ISBLANK('Form Penilaian'!B42),"",'Form Penilaian'!W42)</f>
        <v/>
      </c>
    </row>
    <row r="27" spans="1:3" x14ac:dyDescent="0.25">
      <c r="A27" s="2" t="str">
        <f>IF(ISBLANK('Form Penilaian'!B43),"",'Form Penilaian'!B43)</f>
        <v/>
      </c>
      <c r="B27" s="74" t="str">
        <f>IF(OR(ISBLANK('Form Penilaian'!V43), 'Form Penilaian'!V43=0),"",'Form Penilaian'!V43)</f>
        <v/>
      </c>
      <c r="C27" s="2" t="str">
        <f>IF(ISBLANK('Form Penilaian'!B43),"",'Form Penilaian'!W43)</f>
        <v/>
      </c>
    </row>
    <row r="28" spans="1:3" x14ac:dyDescent="0.25">
      <c r="A28" s="2" t="str">
        <f>IF(ISBLANK('Form Penilaian'!B44),"",'Form Penilaian'!B44)</f>
        <v/>
      </c>
      <c r="B28" s="74" t="str">
        <f>IF(OR(ISBLANK('Form Penilaian'!V44), 'Form Penilaian'!V44=0),"",'Form Penilaian'!V44)</f>
        <v/>
      </c>
      <c r="C28" s="2" t="str">
        <f>IF(ISBLANK('Form Penilaian'!B44),"",'Form Penilaian'!W44)</f>
        <v/>
      </c>
    </row>
    <row r="29" spans="1:3" x14ac:dyDescent="0.25">
      <c r="A29" s="2" t="str">
        <f>IF(ISBLANK('Form Penilaian'!B45),"",'Form Penilaian'!B45)</f>
        <v/>
      </c>
      <c r="B29" s="74" t="str">
        <f>IF(OR(ISBLANK('Form Penilaian'!V45), 'Form Penilaian'!V45=0),"",'Form Penilaian'!V45)</f>
        <v/>
      </c>
      <c r="C29" s="2" t="str">
        <f>IF(ISBLANK('Form Penilaian'!B45),"",'Form Penilaian'!W45)</f>
        <v/>
      </c>
    </row>
    <row r="30" spans="1:3" x14ac:dyDescent="0.25">
      <c r="A30" s="2" t="str">
        <f>IF(ISBLANK('Form Penilaian'!B46),"",'Form Penilaian'!B46)</f>
        <v/>
      </c>
      <c r="B30" s="74" t="str">
        <f>IF(OR(ISBLANK('Form Penilaian'!V46), 'Form Penilaian'!V46=0),"",'Form Penilaian'!V46)</f>
        <v/>
      </c>
      <c r="C30" s="2" t="str">
        <f>IF(ISBLANK('Form Penilaian'!B46),"",'Form Penilaian'!W46)</f>
        <v/>
      </c>
    </row>
    <row r="31" spans="1:3" x14ac:dyDescent="0.25">
      <c r="A31" s="2" t="str">
        <f>IF(ISBLANK('Form Penilaian'!B47),"",'Form Penilaian'!B47)</f>
        <v/>
      </c>
      <c r="B31" s="74" t="str">
        <f>IF(OR(ISBLANK('Form Penilaian'!V47), 'Form Penilaian'!V47=0),"",'Form Penilaian'!V47)</f>
        <v/>
      </c>
      <c r="C31" s="2" t="str">
        <f>IF(ISBLANK('Form Penilaian'!B47),"",'Form Penilaian'!W47)</f>
        <v/>
      </c>
    </row>
    <row r="32" spans="1:3" x14ac:dyDescent="0.25">
      <c r="A32" s="2" t="str">
        <f>IF(ISBLANK('Form Penilaian'!B48),"",'Form Penilaian'!B48)</f>
        <v/>
      </c>
      <c r="B32" s="74" t="str">
        <f>IF(OR(ISBLANK('Form Penilaian'!V48), 'Form Penilaian'!V48=0),"",'Form Penilaian'!V48)</f>
        <v/>
      </c>
      <c r="C32" s="2" t="str">
        <f>IF(ISBLANK('Form Penilaian'!B48),"",'Form Penilaian'!W48)</f>
        <v/>
      </c>
    </row>
    <row r="33" spans="1:3" x14ac:dyDescent="0.25">
      <c r="A33" s="2" t="str">
        <f>IF(ISBLANK('Form Penilaian'!B49),"",'Form Penilaian'!B49)</f>
        <v/>
      </c>
      <c r="B33" s="74" t="str">
        <f>IF(OR(ISBLANK('Form Penilaian'!V49), 'Form Penilaian'!V49=0),"",'Form Penilaian'!V49)</f>
        <v/>
      </c>
      <c r="C33" s="2" t="str">
        <f>IF(ISBLANK('Form Penilaian'!B49),"",'Form Penilaian'!W49)</f>
        <v/>
      </c>
    </row>
    <row r="34" spans="1:3" x14ac:dyDescent="0.25">
      <c r="A34" s="2" t="str">
        <f>IF(ISBLANK('Form Penilaian'!B50),"",'Form Penilaian'!B50)</f>
        <v/>
      </c>
      <c r="B34" s="74" t="str">
        <f>IF(OR(ISBLANK('Form Penilaian'!V50), 'Form Penilaian'!V50=0),"",'Form Penilaian'!V50)</f>
        <v/>
      </c>
      <c r="C34" s="2" t="str">
        <f>IF(ISBLANK('Form Penilaian'!B50),"",'Form Penilaian'!W50)</f>
        <v/>
      </c>
    </row>
    <row r="35" spans="1:3" x14ac:dyDescent="0.25">
      <c r="A35" s="2" t="str">
        <f>IF(ISBLANK('Form Penilaian'!B51),"",'Form Penilaian'!B51)</f>
        <v/>
      </c>
      <c r="B35" s="74" t="str">
        <f>IF(OR(ISBLANK('Form Penilaian'!V51), 'Form Penilaian'!V51=0),"",'Form Penilaian'!V51)</f>
        <v/>
      </c>
      <c r="C35" s="2" t="str">
        <f>IF(ISBLANK('Form Penilaian'!B51),"",'Form Penilaian'!W51)</f>
        <v/>
      </c>
    </row>
    <row r="36" spans="1:3" x14ac:dyDescent="0.25">
      <c r="A36" s="2" t="str">
        <f>IF(ISBLANK('Form Penilaian'!B52),"",'Form Penilaian'!B52)</f>
        <v/>
      </c>
      <c r="B36" s="74" t="str">
        <f>IF(OR(ISBLANK('Form Penilaian'!V52), 'Form Penilaian'!V52=0),"",'Form Penilaian'!V52)</f>
        <v/>
      </c>
      <c r="C36" s="2" t="str">
        <f>IF(ISBLANK('Form Penilaian'!B52),"",'Form Penilaian'!W52)</f>
        <v/>
      </c>
    </row>
    <row r="37" spans="1:3" x14ac:dyDescent="0.25">
      <c r="A37" s="2" t="str">
        <f>IF(ISBLANK('Form Penilaian'!B53),"",'Form Penilaian'!B53)</f>
        <v/>
      </c>
      <c r="B37" s="74" t="str">
        <f>IF(OR(ISBLANK('Form Penilaian'!V53), 'Form Penilaian'!V53=0),"",'Form Penilaian'!V53)</f>
        <v/>
      </c>
      <c r="C37" s="2" t="str">
        <f>IF(ISBLANK('Form Penilaian'!B53),"",'Form Penilaian'!W53)</f>
        <v/>
      </c>
    </row>
    <row r="38" spans="1:3" x14ac:dyDescent="0.25">
      <c r="A38" s="2" t="str">
        <f>IF(ISBLANK('Form Penilaian'!B54),"",'Form Penilaian'!B54)</f>
        <v/>
      </c>
      <c r="B38" s="74" t="str">
        <f>IF(OR(ISBLANK('Form Penilaian'!V54), 'Form Penilaian'!V54=0),"",'Form Penilaian'!V54)</f>
        <v/>
      </c>
      <c r="C38" s="2" t="str">
        <f>IF(ISBLANK('Form Penilaian'!B54),"",'Form Penilaian'!W54)</f>
        <v/>
      </c>
    </row>
    <row r="39" spans="1:3" x14ac:dyDescent="0.25">
      <c r="A39" s="2" t="str">
        <f>IF(ISBLANK('Form Penilaian'!B55),"",'Form Penilaian'!B55)</f>
        <v/>
      </c>
      <c r="B39" s="74" t="str">
        <f>IF(OR(ISBLANK('Form Penilaian'!V55), 'Form Penilaian'!V55=0),"",'Form Penilaian'!V55)</f>
        <v/>
      </c>
      <c r="C39" s="2" t="str">
        <f>IF(ISBLANK('Form Penilaian'!B55),"",'Form Penilaian'!W55)</f>
        <v/>
      </c>
    </row>
    <row r="40" spans="1:3" x14ac:dyDescent="0.25">
      <c r="A40" s="2" t="str">
        <f>IF(ISBLANK('Form Penilaian'!B56),"",'Form Penilaian'!B56)</f>
        <v/>
      </c>
      <c r="B40" s="74" t="str">
        <f>IF(OR(ISBLANK('Form Penilaian'!V56), 'Form Penilaian'!V56=0),"",'Form Penilaian'!V56)</f>
        <v/>
      </c>
      <c r="C40" s="2" t="str">
        <f>IF(ISBLANK('Form Penilaian'!B56),"",'Form Penilaian'!W56)</f>
        <v/>
      </c>
    </row>
    <row r="41" spans="1:3" x14ac:dyDescent="0.25">
      <c r="A41" s="2" t="str">
        <f>IF(ISBLANK('Form Penilaian'!B57),"",'Form Penilaian'!B57)</f>
        <v/>
      </c>
      <c r="B41" s="74" t="str">
        <f>IF(OR(ISBLANK('Form Penilaian'!V57), 'Form Penilaian'!V57=0),"",'Form Penilaian'!V57)</f>
        <v/>
      </c>
      <c r="C41" s="2" t="str">
        <f>IF(ISBLANK('Form Penilaian'!B57),"",'Form Penilaian'!W57)</f>
        <v/>
      </c>
    </row>
    <row r="42" spans="1:3" x14ac:dyDescent="0.25">
      <c r="A42" s="2" t="str">
        <f>IF(ISBLANK('Form Penilaian'!B58),"",'Form Penilaian'!B58)</f>
        <v/>
      </c>
      <c r="B42" s="74" t="str">
        <f>IF(OR(ISBLANK('Form Penilaian'!V58), 'Form Penilaian'!V58=0),"",'Form Penilaian'!V58)</f>
        <v/>
      </c>
      <c r="C42" s="2" t="str">
        <f>IF(ISBLANK('Form Penilaian'!B58),"",'Form Penilaian'!W58)</f>
        <v/>
      </c>
    </row>
    <row r="43" spans="1:3" x14ac:dyDescent="0.25">
      <c r="A43" s="2" t="str">
        <f>IF(ISBLANK('Form Penilaian'!B59),"",'Form Penilaian'!B59)</f>
        <v/>
      </c>
      <c r="B43" s="74" t="str">
        <f>IF(OR(ISBLANK('Form Penilaian'!V59), 'Form Penilaian'!V59=0),"",'Form Penilaian'!V59)</f>
        <v/>
      </c>
      <c r="C43" s="2" t="str">
        <f>IF(ISBLANK('Form Penilaian'!B59),"",'Form Penilaian'!W59)</f>
        <v/>
      </c>
    </row>
    <row r="44" spans="1:3" x14ac:dyDescent="0.25">
      <c r="A44" s="2" t="str">
        <f>IF(ISBLANK('Form Penilaian'!B60),"",'Form Penilaian'!B60)</f>
        <v/>
      </c>
      <c r="B44" s="74" t="str">
        <f>IF(OR(ISBLANK('Form Penilaian'!V60), 'Form Penilaian'!V60=0),"",'Form Penilaian'!V60)</f>
        <v/>
      </c>
      <c r="C44" s="2" t="str">
        <f>IF(ISBLANK('Form Penilaian'!B60),"",'Form Penilaian'!W60)</f>
        <v/>
      </c>
    </row>
    <row r="45" spans="1:3" x14ac:dyDescent="0.25">
      <c r="A45" s="2" t="str">
        <f>IF(ISBLANK('Form Penilaian'!B61),"",'Form Penilaian'!B61)</f>
        <v/>
      </c>
      <c r="B45" s="74" t="str">
        <f>IF(OR(ISBLANK('Form Penilaian'!V61), 'Form Penilaian'!V61=0),"",'Form Penilaian'!V61)</f>
        <v/>
      </c>
      <c r="C45" s="2" t="str">
        <f>IF(ISBLANK('Form Penilaian'!B61),"",'Form Penilaian'!W61)</f>
        <v/>
      </c>
    </row>
    <row r="46" spans="1:3" x14ac:dyDescent="0.25">
      <c r="A46" s="2" t="str">
        <f>IF(ISBLANK('Form Penilaian'!B62),"",'Form Penilaian'!B62)</f>
        <v/>
      </c>
      <c r="B46" s="74" t="str">
        <f>IF(OR(ISBLANK('Form Penilaian'!V62), 'Form Penilaian'!V62=0),"",'Form Penilaian'!V62)</f>
        <v/>
      </c>
      <c r="C46" s="2" t="str">
        <f>IF(ISBLANK('Form Penilaian'!B62),"",'Form Penilaian'!W62)</f>
        <v/>
      </c>
    </row>
    <row r="47" spans="1:3" x14ac:dyDescent="0.25">
      <c r="A47" s="2" t="str">
        <f>IF(ISBLANK('Form Penilaian'!B63),"",'Form Penilaian'!B63)</f>
        <v/>
      </c>
      <c r="B47" s="74" t="str">
        <f>IF(OR(ISBLANK('Form Penilaian'!V63), 'Form Penilaian'!V63=0),"",'Form Penilaian'!V63)</f>
        <v/>
      </c>
      <c r="C47" s="2" t="str">
        <f>IF(ISBLANK('Form Penilaian'!B63),"",'Form Penilaian'!W63)</f>
        <v/>
      </c>
    </row>
    <row r="48" spans="1:3" x14ac:dyDescent="0.25">
      <c r="A48" s="2" t="str">
        <f>IF(ISBLANK('Form Penilaian'!B64),"",'Form Penilaian'!B64)</f>
        <v/>
      </c>
      <c r="B48" s="74" t="str">
        <f>IF(OR(ISBLANK('Form Penilaian'!V64), 'Form Penilaian'!V64=0),"",'Form Penilaian'!V64)</f>
        <v/>
      </c>
      <c r="C48" s="2" t="str">
        <f>IF(ISBLANK('Form Penilaian'!B64),"",'Form Penilaian'!W64)</f>
        <v/>
      </c>
    </row>
    <row r="49" spans="1:3" x14ac:dyDescent="0.25">
      <c r="A49" s="2" t="str">
        <f>IF(ISBLANK('Form Penilaian'!B65),"",'Form Penilaian'!B65)</f>
        <v/>
      </c>
      <c r="B49" s="74" t="str">
        <f>IF(OR(ISBLANK('Form Penilaian'!V65), 'Form Penilaian'!V65=0),"",'Form Penilaian'!V65)</f>
        <v/>
      </c>
      <c r="C49" s="2" t="str">
        <f>IF(ISBLANK('Form Penilaian'!B65),"",'Form Penilaian'!W65)</f>
        <v/>
      </c>
    </row>
    <row r="50" spans="1:3" x14ac:dyDescent="0.25">
      <c r="A50" s="2" t="str">
        <f>IF(ISBLANK('Form Penilaian'!B66),"",'Form Penilaian'!B66)</f>
        <v/>
      </c>
      <c r="B50" s="74" t="str">
        <f>IF(OR(ISBLANK('Form Penilaian'!V66), 'Form Penilaian'!V66=0),"",'Form Penilaian'!V66)</f>
        <v/>
      </c>
      <c r="C50" s="2" t="str">
        <f>IF(ISBLANK('Form Penilaian'!B66),"",'Form Penilaian'!W66)</f>
        <v/>
      </c>
    </row>
    <row r="51" spans="1:3" x14ac:dyDescent="0.25">
      <c r="A51" s="2" t="str">
        <f>IF(ISBLANK('Form Penilaian'!B67),"",'Form Penilaian'!B67)</f>
        <v/>
      </c>
      <c r="B51" s="74" t="str">
        <f>IF(OR(ISBLANK('Form Penilaian'!V67), 'Form Penilaian'!V67=0),"",'Form Penilaian'!V67)</f>
        <v/>
      </c>
      <c r="C51" s="2" t="str">
        <f>IF(ISBLANK('Form Penilaian'!B67),"",'Form Penilaian'!W67)</f>
        <v/>
      </c>
    </row>
    <row r="52" spans="1:3" x14ac:dyDescent="0.25">
      <c r="A52" s="2" t="str">
        <f>IF(ISBLANK('Form Penilaian'!B68),"",'Form Penilaian'!B68)</f>
        <v/>
      </c>
      <c r="B52" s="74" t="str">
        <f>IF(OR(ISBLANK('Form Penilaian'!V68), 'Form Penilaian'!V68=0),"",'Form Penilaian'!V68)</f>
        <v/>
      </c>
      <c r="C52" s="2" t="str">
        <f>IF(ISBLANK('Form Penilaian'!B68),"",'Form Penilaian'!W68)</f>
        <v/>
      </c>
    </row>
    <row r="53" spans="1:3" x14ac:dyDescent="0.25">
      <c r="A53" s="2" t="str">
        <f>IF(ISBLANK('Form Penilaian'!B69),"",'Form Penilaian'!B69)</f>
        <v/>
      </c>
      <c r="B53" s="74" t="str">
        <f>IF(OR(ISBLANK('Form Penilaian'!V69), 'Form Penilaian'!V69=0),"",'Form Penilaian'!V69)</f>
        <v/>
      </c>
      <c r="C53" s="2" t="str">
        <f>IF(ISBLANK('Form Penilaian'!B69),"",'Form Penilaian'!W69)</f>
        <v/>
      </c>
    </row>
    <row r="54" spans="1:3" x14ac:dyDescent="0.25">
      <c r="A54" s="2" t="str">
        <f>IF(ISBLANK('Form Penilaian'!B70),"",'Form Penilaian'!B70)</f>
        <v/>
      </c>
      <c r="B54" s="74" t="str">
        <f>IF(OR(ISBLANK('Form Penilaian'!V70), 'Form Penilaian'!V70=0),"",'Form Penilaian'!V70)</f>
        <v/>
      </c>
      <c r="C54" s="2" t="str">
        <f>IF(ISBLANK('Form Penilaian'!B70),"",'Form Penilaian'!W70)</f>
        <v/>
      </c>
    </row>
    <row r="55" spans="1:3" x14ac:dyDescent="0.25">
      <c r="A55" s="2" t="str">
        <f>IF(ISBLANK('Form Penilaian'!B71),"",'Form Penilaian'!B71)</f>
        <v/>
      </c>
      <c r="B55" s="74" t="str">
        <f>IF(OR(ISBLANK('Form Penilaian'!V71), 'Form Penilaian'!V71=0),"",'Form Penilaian'!V71)</f>
        <v/>
      </c>
      <c r="C55" s="2" t="str">
        <f>IF(ISBLANK('Form Penilaian'!B71),"",'Form Penilaian'!W71)</f>
        <v/>
      </c>
    </row>
    <row r="56" spans="1:3" x14ac:dyDescent="0.25">
      <c r="A56" s="2" t="str">
        <f>IF(ISBLANK('Form Penilaian'!B72),"",'Form Penilaian'!B72)</f>
        <v/>
      </c>
      <c r="B56" s="74" t="str">
        <f>IF(OR(ISBLANK('Form Penilaian'!V72), 'Form Penilaian'!V72=0),"",'Form Penilaian'!V72)</f>
        <v/>
      </c>
      <c r="C56" s="2" t="str">
        <f>IF(ISBLANK('Form Penilaian'!B72),"",'Form Penilaian'!W72)</f>
        <v/>
      </c>
    </row>
    <row r="57" spans="1:3" x14ac:dyDescent="0.25">
      <c r="A57" s="2" t="str">
        <f>IF(ISBLANK('Form Penilaian'!B73),"",'Form Penilaian'!B73)</f>
        <v/>
      </c>
      <c r="B57" s="74" t="str">
        <f>IF(OR(ISBLANK('Form Penilaian'!V73), 'Form Penilaian'!V73=0),"",'Form Penilaian'!V73)</f>
        <v/>
      </c>
      <c r="C57" s="2" t="str">
        <f>IF(ISBLANK('Form Penilaian'!B73),"",'Form Penilaian'!W73)</f>
        <v/>
      </c>
    </row>
    <row r="58" spans="1:3" x14ac:dyDescent="0.25">
      <c r="A58" s="2" t="str">
        <f>IF(ISBLANK('Form Penilaian'!B74),"",'Form Penilaian'!B74)</f>
        <v/>
      </c>
      <c r="B58" s="74" t="str">
        <f>IF(OR(ISBLANK('Form Penilaian'!V74), 'Form Penilaian'!V74=0),"",'Form Penilaian'!V74)</f>
        <v/>
      </c>
      <c r="C58" s="2" t="str">
        <f>IF(ISBLANK('Form Penilaian'!B74),"",'Form Penilaian'!W74)</f>
        <v/>
      </c>
    </row>
    <row r="59" spans="1:3" x14ac:dyDescent="0.25">
      <c r="A59" s="2" t="str">
        <f>IF(ISBLANK('Form Penilaian'!B75),"",'Form Penilaian'!B75)</f>
        <v/>
      </c>
      <c r="B59" s="74" t="str">
        <f>IF(OR(ISBLANK('Form Penilaian'!V75), 'Form Penilaian'!V75=0),"",'Form Penilaian'!V75)</f>
        <v/>
      </c>
      <c r="C59" s="2" t="str">
        <f>IF(ISBLANK('Form Penilaian'!B75),"",'Form Penilaian'!W75)</f>
        <v/>
      </c>
    </row>
    <row r="60" spans="1:3" x14ac:dyDescent="0.25">
      <c r="A60" s="2" t="str">
        <f>IF(ISBLANK('Form Penilaian'!B76),"",'Form Penilaian'!B76)</f>
        <v/>
      </c>
      <c r="B60" s="74" t="str">
        <f>IF(OR(ISBLANK('Form Penilaian'!V76), 'Form Penilaian'!V76=0),"",'Form Penilaian'!V76)</f>
        <v/>
      </c>
      <c r="C60" s="2" t="str">
        <f>IF(ISBLANK('Form Penilaian'!B76),"",'Form Penilaian'!W76)</f>
        <v/>
      </c>
    </row>
    <row r="61" spans="1:3" x14ac:dyDescent="0.25">
      <c r="A61" s="2" t="str">
        <f>IF(ISBLANK('Form Penilaian'!B77),"",'Form Penilaian'!B77)</f>
        <v/>
      </c>
      <c r="B61" s="74" t="str">
        <f>IF(OR(ISBLANK('Form Penilaian'!V77), 'Form Penilaian'!V77=0),"",'Form Penilaian'!V77)</f>
        <v/>
      </c>
      <c r="C61" s="2" t="str">
        <f>IF(ISBLANK('Form Penilaian'!B77),"",'Form Penilaian'!W77)</f>
        <v/>
      </c>
    </row>
    <row r="62" spans="1:3" x14ac:dyDescent="0.25">
      <c r="A62" s="2" t="str">
        <f>IF(ISBLANK('Form Penilaian'!B78),"",'Form Penilaian'!B78)</f>
        <v/>
      </c>
      <c r="B62" s="74" t="str">
        <f>IF(OR(ISBLANK('Form Penilaian'!V78), 'Form Penilaian'!V78=0),"",'Form Penilaian'!V78)</f>
        <v/>
      </c>
      <c r="C62" s="2" t="str">
        <f>IF(ISBLANK('Form Penilaian'!B78),"",'Form Penilaian'!W78)</f>
        <v/>
      </c>
    </row>
    <row r="63" spans="1:3" x14ac:dyDescent="0.25">
      <c r="A63" s="2" t="str">
        <f>IF(ISBLANK('Form Penilaian'!B79),"",'Form Penilaian'!B79)</f>
        <v/>
      </c>
      <c r="B63" s="74" t="str">
        <f>IF(OR(ISBLANK('Form Penilaian'!V79), 'Form Penilaian'!V79=0),"",'Form Penilaian'!V79)</f>
        <v/>
      </c>
      <c r="C63" s="2" t="str">
        <f>IF(ISBLANK('Form Penilaian'!B79),"",'Form Penilaian'!W79)</f>
        <v/>
      </c>
    </row>
    <row r="64" spans="1:3" x14ac:dyDescent="0.25">
      <c r="A64" s="2" t="str">
        <f>IF(ISBLANK('Form Penilaian'!B80),"",'Form Penilaian'!B80)</f>
        <v/>
      </c>
      <c r="B64" s="74" t="str">
        <f>IF(OR(ISBLANK('Form Penilaian'!V80), 'Form Penilaian'!V80=0),"",'Form Penilaian'!V80)</f>
        <v/>
      </c>
      <c r="C64" s="2" t="str">
        <f>IF(ISBLANK('Form Penilaian'!B80),"",'Form Penilaian'!W80)</f>
        <v/>
      </c>
    </row>
    <row r="65" spans="1:3" x14ac:dyDescent="0.25">
      <c r="A65" s="2" t="str">
        <f>IF(ISBLANK('Form Penilaian'!B81),"",'Form Penilaian'!B81)</f>
        <v/>
      </c>
      <c r="B65" s="74" t="str">
        <f>IF(OR(ISBLANK('Form Penilaian'!V81), 'Form Penilaian'!V81=0),"",'Form Penilaian'!V81)</f>
        <v/>
      </c>
      <c r="C65" s="2" t="str">
        <f>IF(ISBLANK('Form Penilaian'!B81),"",'Form Penilaian'!W81)</f>
        <v/>
      </c>
    </row>
    <row r="66" spans="1:3" x14ac:dyDescent="0.25">
      <c r="A66" s="2" t="str">
        <f>IF(ISBLANK('Form Penilaian'!B82),"",'Form Penilaian'!B82)</f>
        <v/>
      </c>
      <c r="B66" s="74" t="str">
        <f>IF(OR(ISBLANK('Form Penilaian'!V82), 'Form Penilaian'!V82=0),"",'Form Penilaian'!V82)</f>
        <v/>
      </c>
      <c r="C66" s="2" t="str">
        <f>IF(ISBLANK('Form Penilaian'!B82),"",'Form Penilaian'!W82)</f>
        <v/>
      </c>
    </row>
    <row r="67" spans="1:3" x14ac:dyDescent="0.25">
      <c r="A67" s="2" t="str">
        <f>IF(ISBLANK('Form Penilaian'!B83),"",'Form Penilaian'!B83)</f>
        <v/>
      </c>
      <c r="B67" s="74" t="str">
        <f>IF(OR(ISBLANK('Form Penilaian'!V83), 'Form Penilaian'!V83=0),"",'Form Penilaian'!V83)</f>
        <v/>
      </c>
      <c r="C67" s="2" t="str">
        <f>IF(ISBLANK('Form Penilaian'!B83),"",'Form Penilaian'!W83)</f>
        <v/>
      </c>
    </row>
    <row r="68" spans="1:3" x14ac:dyDescent="0.25">
      <c r="A68" s="2" t="str">
        <f>IF(ISBLANK('Form Penilaian'!B84),"",'Form Penilaian'!B84)</f>
        <v/>
      </c>
      <c r="B68" s="74" t="str">
        <f>IF(OR(ISBLANK('Form Penilaian'!V84), 'Form Penilaian'!V84=0),"",'Form Penilaian'!V84)</f>
        <v/>
      </c>
      <c r="C68" s="2" t="str">
        <f>IF(ISBLANK('Form Penilaian'!B84),"",'Form Penilaian'!W84)</f>
        <v/>
      </c>
    </row>
    <row r="69" spans="1:3" x14ac:dyDescent="0.25">
      <c r="A69" s="2" t="str">
        <f>IF(ISBLANK('Form Penilaian'!B85),"",'Form Penilaian'!B85)</f>
        <v/>
      </c>
      <c r="B69" s="74" t="str">
        <f>IF(OR(ISBLANK('Form Penilaian'!V85), 'Form Penilaian'!V85=0),"",'Form Penilaian'!V85)</f>
        <v/>
      </c>
      <c r="C69" s="2" t="str">
        <f>IF(ISBLANK('Form Penilaian'!B85),"",'Form Penilaian'!W85)</f>
        <v/>
      </c>
    </row>
    <row r="70" spans="1:3" x14ac:dyDescent="0.25">
      <c r="A70" s="2" t="str">
        <f>IF(ISBLANK('Form Penilaian'!B86),"",'Form Penilaian'!B86)</f>
        <v/>
      </c>
      <c r="B70" s="74" t="str">
        <f>IF(OR(ISBLANK('Form Penilaian'!V86), 'Form Penilaian'!V86=0),"",'Form Penilaian'!V86)</f>
        <v/>
      </c>
      <c r="C70" s="2" t="str">
        <f>IF(ISBLANK('Form Penilaian'!B86),"",'Form Penilaian'!W86)</f>
        <v/>
      </c>
    </row>
    <row r="71" spans="1:3" x14ac:dyDescent="0.25">
      <c r="A71" s="2" t="str">
        <f>IF(ISBLANK('Form Penilaian'!B87),"",'Form Penilaian'!B87)</f>
        <v/>
      </c>
      <c r="B71" s="74" t="str">
        <f>IF(OR(ISBLANK('Form Penilaian'!V87), 'Form Penilaian'!V87=0),"",'Form Penilaian'!V87)</f>
        <v/>
      </c>
      <c r="C71" s="2" t="str">
        <f>IF(ISBLANK('Form Penilaian'!B87),"",'Form Penilaian'!W87)</f>
        <v/>
      </c>
    </row>
    <row r="72" spans="1:3" x14ac:dyDescent="0.25">
      <c r="A72" s="2" t="str">
        <f>IF(ISBLANK('Form Penilaian'!B88),"",'Form Penilaian'!B88)</f>
        <v/>
      </c>
      <c r="B72" s="74" t="str">
        <f>IF(OR(ISBLANK('Form Penilaian'!V88), 'Form Penilaian'!V88=0),"",'Form Penilaian'!V88)</f>
        <v/>
      </c>
      <c r="C72" s="2" t="str">
        <f>IF(ISBLANK('Form Penilaian'!B88),"",'Form Penilaian'!W88)</f>
        <v/>
      </c>
    </row>
    <row r="73" spans="1:3" x14ac:dyDescent="0.25">
      <c r="A73" s="2" t="str">
        <f>IF(ISBLANK('Form Penilaian'!B89),"",'Form Penilaian'!B89)</f>
        <v/>
      </c>
      <c r="B73" s="74" t="str">
        <f>IF(OR(ISBLANK('Form Penilaian'!V89), 'Form Penilaian'!V89=0),"",'Form Penilaian'!V89)</f>
        <v/>
      </c>
      <c r="C73" s="2" t="str">
        <f>IF(ISBLANK('Form Penilaian'!B89),"",'Form Penilaian'!W89)</f>
        <v/>
      </c>
    </row>
    <row r="74" spans="1:3" x14ac:dyDescent="0.25">
      <c r="A74" s="2" t="str">
        <f>IF(ISBLANK('Form Penilaian'!B90),"",'Form Penilaian'!B90)</f>
        <v/>
      </c>
      <c r="B74" s="74" t="str">
        <f>IF(OR(ISBLANK('Form Penilaian'!V90), 'Form Penilaian'!V90=0),"",'Form Penilaian'!V90)</f>
        <v/>
      </c>
      <c r="C74" s="2" t="str">
        <f>IF(ISBLANK('Form Penilaian'!B90),"",'Form Penilaian'!W90)</f>
        <v/>
      </c>
    </row>
    <row r="75" spans="1:3" x14ac:dyDescent="0.25">
      <c r="A75" s="2" t="str">
        <f>IF(ISBLANK('Form Penilaian'!B91),"",'Form Penilaian'!B91)</f>
        <v/>
      </c>
      <c r="B75" s="74" t="str">
        <f>IF(OR(ISBLANK('Form Penilaian'!V91), 'Form Penilaian'!V91=0),"",'Form Penilaian'!V91)</f>
        <v/>
      </c>
      <c r="C75" s="2" t="str">
        <f>IF(ISBLANK('Form Penilaian'!B91),"",'Form Penilaian'!W91)</f>
        <v/>
      </c>
    </row>
    <row r="76" spans="1:3" x14ac:dyDescent="0.25">
      <c r="A76" s="2" t="str">
        <f>IF(ISBLANK('Form Penilaian'!B92),"",'Form Penilaian'!B92)</f>
        <v/>
      </c>
      <c r="B76" s="74" t="str">
        <f>IF(OR(ISBLANK('Form Penilaian'!V92), 'Form Penilaian'!V92=0),"",'Form Penilaian'!V92)</f>
        <v/>
      </c>
      <c r="C76" s="2" t="str">
        <f>IF(ISBLANK('Form Penilaian'!B92),"",'Form Penilaian'!W92)</f>
        <v/>
      </c>
    </row>
    <row r="77" spans="1:3" x14ac:dyDescent="0.25">
      <c r="A77" s="2" t="str">
        <f>IF(ISBLANK('Form Penilaian'!B93),"",'Form Penilaian'!B93)</f>
        <v/>
      </c>
      <c r="B77" s="74" t="str">
        <f>IF(OR(ISBLANK('Form Penilaian'!V93), 'Form Penilaian'!V93=0),"",'Form Penilaian'!V93)</f>
        <v/>
      </c>
      <c r="C77" s="2" t="str">
        <f>IF(ISBLANK('Form Penilaian'!B93),"",'Form Penilaian'!W93)</f>
        <v/>
      </c>
    </row>
    <row r="78" spans="1:3" x14ac:dyDescent="0.25">
      <c r="A78" s="2" t="str">
        <f>IF(ISBLANK('Form Penilaian'!B94),"",'Form Penilaian'!B94)</f>
        <v/>
      </c>
      <c r="B78" s="74" t="str">
        <f>IF(OR(ISBLANK('Form Penilaian'!V94), 'Form Penilaian'!V94=0),"",'Form Penilaian'!V94)</f>
        <v/>
      </c>
      <c r="C78" s="2" t="str">
        <f>IF(ISBLANK('Form Penilaian'!B94),"",'Form Penilaian'!W94)</f>
        <v/>
      </c>
    </row>
    <row r="79" spans="1:3" x14ac:dyDescent="0.25">
      <c r="A79" s="2" t="str">
        <f>IF(ISBLANK('Form Penilaian'!B95),"",'Form Penilaian'!B95)</f>
        <v/>
      </c>
      <c r="B79" s="74" t="str">
        <f>IF(OR(ISBLANK('Form Penilaian'!V95), 'Form Penilaian'!V95=0),"",'Form Penilaian'!V95)</f>
        <v/>
      </c>
      <c r="C79" s="2" t="str">
        <f>IF(ISBLANK('Form Penilaian'!B95),"",'Form Penilaian'!W95)</f>
        <v/>
      </c>
    </row>
    <row r="80" spans="1:3" x14ac:dyDescent="0.25">
      <c r="A80" s="2" t="str">
        <f>IF(ISBLANK('Form Penilaian'!B96),"",'Form Penilaian'!B96)</f>
        <v/>
      </c>
      <c r="B80" s="74" t="str">
        <f>IF(OR(ISBLANK('Form Penilaian'!V96), 'Form Penilaian'!V96=0),"",'Form Penilaian'!V96)</f>
        <v/>
      </c>
      <c r="C80" s="2" t="str">
        <f>IF(ISBLANK('Form Penilaian'!B96),"",'Form Penilaian'!W96)</f>
        <v/>
      </c>
    </row>
    <row r="81" spans="1:3" x14ac:dyDescent="0.25">
      <c r="A81" s="2" t="str">
        <f>IF(ISBLANK('Form Penilaian'!B97),"",'Form Penilaian'!B97)</f>
        <v/>
      </c>
      <c r="B81" s="74" t="str">
        <f>IF(OR(ISBLANK('Form Penilaian'!V97), 'Form Penilaian'!V97=0),"",'Form Penilaian'!V97)</f>
        <v/>
      </c>
      <c r="C81" s="2" t="str">
        <f>IF(ISBLANK('Form Penilaian'!B97),"",'Form Penilaian'!W97)</f>
        <v/>
      </c>
    </row>
  </sheetData>
  <pageMargins left="0" right="0" top="0.39409448818897608" bottom="0.39409448818897608" header="0" footer="0"/>
  <pageSetup orientation="portrait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 Penilaian</vt:lpstr>
      <vt:lpstr>Unggah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Sulistyaningsih Zoelist</dc:creator>
  <cp:lastModifiedBy>PDSI UNISA</cp:lastModifiedBy>
  <cp:revision>5</cp:revision>
  <dcterms:created xsi:type="dcterms:W3CDTF">2017-01-14T17:26:08Z</dcterms:created>
  <dcterms:modified xsi:type="dcterms:W3CDTF">2022-02-14T04:55:06Z</dcterms:modified>
</cp:coreProperties>
</file>